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520" windowHeight="7410" firstSheet="1" activeTab="1"/>
  </bookViews>
  <sheets>
    <sheet name="3.1" sheetId="1" state="hidden" r:id="rId1"/>
    <sheet name="3.8" sheetId="2" r:id="rId2"/>
    <sheet name="Лист1" sheetId="3" r:id="rId3"/>
  </sheets>
  <externalReferences>
    <externalReference r:id="rId6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1">'3.8'!#REF!</definedName>
    <definedName name="version">'[1]Инструкция'!$B$3</definedName>
    <definedName name="year_list">'[1]TEHSHEET'!$D$2:$D$6</definedName>
    <definedName name="_xlnm.Print_Area" localSheetId="1">'3.8'!$A$1:$G$1</definedName>
  </definedNames>
  <calcPr fullCalcOnLoad="1"/>
</workbook>
</file>

<file path=xl/sharedStrings.xml><?xml version="1.0" encoding="utf-8"?>
<sst xmlns="http://schemas.openxmlformats.org/spreadsheetml/2006/main" count="49" uniqueCount="48">
  <si>
    <t>код системы</t>
  </si>
  <si>
    <t>Наименование населенного пункта</t>
  </si>
  <si>
    <t>г. Домодедово</t>
  </si>
  <si>
    <t>д. Павловское</t>
  </si>
  <si>
    <t>д. Судаково</t>
  </si>
  <si>
    <t>д. Образцово</t>
  </si>
  <si>
    <t>д. Житнево</t>
  </si>
  <si>
    <t>с. Красный Путь</t>
  </si>
  <si>
    <t>с. Лямцино</t>
  </si>
  <si>
    <t>с. Долматово</t>
  </si>
  <si>
    <t>д. Бехтеево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</si>
  <si>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</si>
  <si>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</si>
  <si>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</si>
  <si>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</si>
  <si>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</si>
  <si>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</si>
  <si>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Семивраги</t>
  </si>
  <si>
    <t>с. Растуново</t>
  </si>
  <si>
    <t>д. Ильинское</t>
  </si>
  <si>
    <t>с. Вельяминово</t>
  </si>
  <si>
    <t>д. Повадино</t>
  </si>
  <si>
    <t>д. Косино</t>
  </si>
  <si>
    <t>д. Голубино</t>
  </si>
  <si>
    <t>д. Шишкино</t>
  </si>
  <si>
    <t>ВСЕГО:</t>
  </si>
  <si>
    <t>Кол-во поданных заявок на водоотведение</t>
  </si>
  <si>
    <t>Кол-во поданных заявок на водоотведение, по которым отказано в подключении</t>
  </si>
  <si>
    <t>в/ч Ям</t>
  </si>
  <si>
    <t>мкр. Белые Столбы</t>
  </si>
  <si>
    <t>д. Ярлыково</t>
  </si>
  <si>
    <t>с. Юсупово</t>
  </si>
  <si>
    <t>Причины отказа в подключении</t>
  </si>
  <si>
    <t>Кол-во новых абонентов  водоотведения</t>
  </si>
  <si>
    <t>с. Ям</t>
  </si>
  <si>
    <t xml:space="preserve">  д. Авдотьино</t>
  </si>
  <si>
    <t>ГПЗ "Константиново"</t>
  </si>
  <si>
    <t>Директор                                                      Д.А. Куприков</t>
  </si>
  <si>
    <t>мкр. Белые Столбы,                                   ул. Гвардецская,                                       (в/ч Шахово)</t>
  </si>
  <si>
    <t>мкр. Белые Столбы                    (Шебанцево)</t>
  </si>
  <si>
    <t>мкр. Белые Столбы,                                            ул. Мечты</t>
  </si>
  <si>
    <t>мкр. Барыбино                                                 ул. Южная</t>
  </si>
  <si>
    <t>2434 (ОС не наши)</t>
  </si>
  <si>
    <t>с. Добрыниха</t>
  </si>
  <si>
    <t>нет</t>
  </si>
  <si>
    <t>закрыта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</si>
  <si>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1 кв. 2023 года</t>
  </si>
  <si>
    <t>Резерв мощности централизованной системы водоотведения  м3/сут. на 01.04.2023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</si>
</sst>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8"/>
      <name val="т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theme="1"/>
      <name val="т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13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3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5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8" fillId="0" borderId="0" xfId="0" applyFont="1" applyBorder="1" applyAlignment="1">
      <alignment wrapText="1"/>
    </xf>
    <xf numFmtId="0" fontId="27" fillId="0" borderId="0" xfId="78" applyFont="1" applyFill="1" applyAlignment="1">
      <alignment horizontal="left"/>
      <protection/>
    </xf>
    <xf numFmtId="0" fontId="28" fillId="0" borderId="9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7" fillId="0" borderId="0" xfId="78" applyFont="1" applyFill="1" applyAlignment="1">
      <alignment horizontal="center" vertical="top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top"/>
    </xf>
    <xf numFmtId="179" fontId="28" fillId="0" borderId="16" xfId="0" applyNumberFormat="1" applyFont="1" applyBorder="1" applyAlignment="1">
      <alignment horizontal="center" vertical="top" wrapText="1"/>
    </xf>
    <xf numFmtId="179" fontId="27" fillId="0" borderId="17" xfId="0" applyNumberFormat="1" applyFont="1" applyBorder="1" applyAlignment="1">
      <alignment horizontal="center" vertical="top" wrapText="1"/>
    </xf>
    <xf numFmtId="179" fontId="27" fillId="0" borderId="0" xfId="0" applyNumberFormat="1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horizontal="center" vertical="center"/>
    </xf>
    <xf numFmtId="179" fontId="28" fillId="0" borderId="0" xfId="0" applyNumberFormat="1" applyFont="1" applyFill="1" applyBorder="1" applyAlignment="1">
      <alignment horizontal="center" vertical="center"/>
    </xf>
    <xf numFmtId="179" fontId="28" fillId="0" borderId="16" xfId="0" applyNumberFormat="1" applyFont="1" applyBorder="1" applyAlignment="1">
      <alignment horizontal="center" vertical="center"/>
    </xf>
    <xf numFmtId="0" fontId="28" fillId="0" borderId="0" xfId="78" applyFont="1" applyFill="1" applyAlignment="1">
      <alignment horizontal="left" vertical="center"/>
      <protection/>
    </xf>
    <xf numFmtId="193" fontId="27" fillId="0" borderId="18" xfId="0" applyNumberFormat="1" applyFont="1" applyBorder="1" applyAlignment="1">
      <alignment horizontal="center" vertical="top" wrapText="1"/>
    </xf>
    <xf numFmtId="193" fontId="27" fillId="0" borderId="19" xfId="0" applyNumberFormat="1" applyFont="1" applyBorder="1" applyAlignment="1">
      <alignment horizontal="center" vertical="top" wrapText="1"/>
    </xf>
    <xf numFmtId="0" fontId="28" fillId="0" borderId="5" xfId="78" applyFont="1" applyFill="1" applyBorder="1" applyAlignment="1">
      <alignment horizontal="center" vertical="top" wrapText="1"/>
      <protection/>
    </xf>
    <xf numFmtId="0" fontId="60" fillId="0" borderId="20" xfId="0" applyFont="1" applyBorder="1" applyAlignment="1">
      <alignment/>
    </xf>
    <xf numFmtId="0" fontId="60" fillId="0" borderId="21" xfId="0" applyFont="1" applyBorder="1" applyAlignment="1">
      <alignment/>
    </xf>
    <xf numFmtId="0" fontId="27" fillId="0" borderId="13" xfId="0" applyFont="1" applyBorder="1" applyAlignment="1">
      <alignment horizontal="center" vertical="center" wrapText="1"/>
    </xf>
    <xf numFmtId="193" fontId="27" fillId="0" borderId="19" xfId="0" applyNumberFormat="1" applyFont="1" applyBorder="1" applyAlignment="1">
      <alignment horizontal="center" vertical="top" wrapText="1"/>
    </xf>
    <xf numFmtId="193" fontId="27" fillId="0" borderId="22" xfId="0" applyNumberFormat="1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193" fontId="27" fillId="0" borderId="19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179" fontId="27" fillId="0" borderId="22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J23:K35"/>
  <sheetViews>
    <sheetView zoomScalePageLayoutView="0" workbookViewId="0" topLeftCell="A7">
      <selection activeCell="K26" sqref="K26"/>
    </sheetView>
  </sheetViews>
  <sheetFormatPr defaultColWidth="9.140625" defaultRowHeight="15"/>
  <cols>
    <col min="10" max="10" width="8.28125" style="0" customWidth="1"/>
    <col min="11" max="11" width="22.00390625" style="0" customWidth="1"/>
  </cols>
  <sheetData>
    <row r="23" ht="15">
      <c r="K23" s="1"/>
    </row>
    <row r="31" spans="10:11" ht="80.25" customHeight="1">
      <c r="J31" s="3"/>
      <c r="K31" s="4"/>
    </row>
    <row r="32" spans="10:11" ht="15">
      <c r="J32" s="3"/>
      <c r="K32" s="3"/>
    </row>
    <row r="33" ht="15">
      <c r="J33" s="2"/>
    </row>
    <row r="34" ht="15">
      <c r="J34" s="2"/>
    </row>
    <row r="35" ht="15">
      <c r="J35" s="2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12" shapeId="645848" r:id="rId1"/>
    <oleObject progId="Word.Document.8" shapeId="21621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8"/>
  <sheetViews>
    <sheetView tabSelected="1" zoomScaleSheetLayoutView="100" workbookViewId="0" topLeftCell="A1">
      <selection activeCell="F5" sqref="F5"/>
    </sheetView>
  </sheetViews>
  <sheetFormatPr defaultColWidth="9.140625" defaultRowHeight="15"/>
  <cols>
    <col min="1" max="1" width="9.7109375" style="5" customWidth="1"/>
    <col min="2" max="2" width="21.28125" style="5" customWidth="1"/>
    <col min="3" max="3" width="7.140625" style="5" customWidth="1"/>
    <col min="4" max="4" width="11.7109375" style="5" customWidth="1"/>
    <col min="5" max="5" width="13.7109375" style="5" customWidth="1"/>
    <col min="6" max="6" width="12.28125" style="5" customWidth="1"/>
    <col min="7" max="7" width="19.8515625" style="5" customWidth="1"/>
    <col min="8" max="16384" width="9.140625" style="5" customWidth="1"/>
  </cols>
  <sheetData>
    <row r="1" spans="1:7" ht="55.5" customHeight="1" thickBot="1">
      <c r="A1" s="36" t="s">
        <v>46</v>
      </c>
      <c r="B1" s="37"/>
      <c r="C1" s="37"/>
      <c r="D1" s="37"/>
      <c r="E1" s="37"/>
      <c r="F1" s="37"/>
      <c r="G1" s="38"/>
    </row>
    <row r="2" spans="1:7" s="8" customFormat="1" ht="96" customHeight="1" thickBot="1">
      <c r="A2" s="6" t="s">
        <v>0</v>
      </c>
      <c r="B2" s="7" t="s">
        <v>1</v>
      </c>
      <c r="C2" s="7" t="s">
        <v>26</v>
      </c>
      <c r="D2" s="7" t="s">
        <v>33</v>
      </c>
      <c r="E2" s="7" t="s">
        <v>27</v>
      </c>
      <c r="F2" s="7" t="s">
        <v>32</v>
      </c>
      <c r="G2" s="27" t="s">
        <v>47</v>
      </c>
    </row>
    <row r="3" spans="1:7" ht="39" customHeight="1">
      <c r="A3" s="9">
        <v>2101</v>
      </c>
      <c r="B3" s="10" t="s">
        <v>2</v>
      </c>
      <c r="C3" s="11">
        <v>15</v>
      </c>
      <c r="D3" s="10">
        <v>12</v>
      </c>
      <c r="E3" s="10"/>
      <c r="F3" s="10"/>
      <c r="G3" s="34">
        <v>-10294.723</v>
      </c>
    </row>
    <row r="4" spans="1:7" ht="13.5" customHeight="1">
      <c r="A4" s="39">
        <v>2102</v>
      </c>
      <c r="B4" s="13" t="s">
        <v>35</v>
      </c>
      <c r="C4" s="14">
        <v>2</v>
      </c>
      <c r="D4" s="13">
        <v>2</v>
      </c>
      <c r="E4" s="13"/>
      <c r="F4" s="13"/>
      <c r="G4" s="44">
        <v>-303.306</v>
      </c>
    </row>
    <row r="5" spans="1:7" ht="15" customHeight="1">
      <c r="A5" s="47"/>
      <c r="B5" s="13" t="s">
        <v>36</v>
      </c>
      <c r="C5" s="14"/>
      <c r="D5" s="13"/>
      <c r="E5" s="13"/>
      <c r="F5" s="13"/>
      <c r="G5" s="44"/>
    </row>
    <row r="6" spans="1:7" ht="15" customHeight="1">
      <c r="A6" s="12">
        <v>2103</v>
      </c>
      <c r="B6" s="13" t="s">
        <v>28</v>
      </c>
      <c r="C6" s="14"/>
      <c r="D6" s="13"/>
      <c r="E6" s="13"/>
      <c r="F6" s="13"/>
      <c r="G6" s="35">
        <v>499.81</v>
      </c>
    </row>
    <row r="7" spans="1:7" ht="15" customHeight="1">
      <c r="A7" s="12">
        <v>2136</v>
      </c>
      <c r="B7" s="13" t="s">
        <v>34</v>
      </c>
      <c r="C7" s="14"/>
      <c r="D7" s="13"/>
      <c r="E7" s="13"/>
      <c r="F7" s="13"/>
      <c r="G7" s="35">
        <v>19.98</v>
      </c>
    </row>
    <row r="8" spans="1:7" ht="15" customHeight="1">
      <c r="A8" s="12">
        <v>2104</v>
      </c>
      <c r="B8" s="13" t="s">
        <v>3</v>
      </c>
      <c r="C8" s="14"/>
      <c r="D8" s="26"/>
      <c r="E8" s="13"/>
      <c r="F8" s="13"/>
      <c r="G8" s="35">
        <v>200.84</v>
      </c>
    </row>
    <row r="9" spans="1:7" ht="15" customHeight="1">
      <c r="A9" s="12">
        <v>2105</v>
      </c>
      <c r="B9" s="13" t="s">
        <v>4</v>
      </c>
      <c r="C9" s="14"/>
      <c r="D9" s="13"/>
      <c r="E9" s="13"/>
      <c r="F9" s="13"/>
      <c r="G9" s="35">
        <v>1160.677</v>
      </c>
    </row>
    <row r="10" spans="1:7" ht="15" customHeight="1">
      <c r="A10" s="39">
        <v>2308</v>
      </c>
      <c r="B10" s="13" t="s">
        <v>5</v>
      </c>
      <c r="C10" s="14"/>
      <c r="D10" s="13"/>
      <c r="E10" s="13"/>
      <c r="F10" s="13"/>
      <c r="G10" s="41">
        <v>100.696</v>
      </c>
    </row>
    <row r="11" spans="1:7" ht="15" customHeight="1">
      <c r="A11" s="39"/>
      <c r="B11" s="13" t="s">
        <v>6</v>
      </c>
      <c r="C11" s="14"/>
      <c r="D11" s="13"/>
      <c r="E11" s="13"/>
      <c r="F11" s="13"/>
      <c r="G11" s="42"/>
    </row>
    <row r="12" spans="1:7" ht="15" customHeight="1">
      <c r="A12" s="39"/>
      <c r="B12" s="13" t="s">
        <v>7</v>
      </c>
      <c r="C12" s="14"/>
      <c r="D12" s="13"/>
      <c r="E12" s="13"/>
      <c r="F12" s="13"/>
      <c r="G12" s="43"/>
    </row>
    <row r="13" spans="1:7" ht="16.5" customHeight="1">
      <c r="A13" s="12">
        <v>2314</v>
      </c>
      <c r="B13" s="13" t="s">
        <v>8</v>
      </c>
      <c r="C13" s="14"/>
      <c r="D13" s="13"/>
      <c r="E13" s="13"/>
      <c r="F13" s="13"/>
      <c r="G13" s="35" t="s">
        <v>45</v>
      </c>
    </row>
    <row r="14" spans="1:7" ht="17.25" customHeight="1">
      <c r="A14" s="12">
        <v>2312</v>
      </c>
      <c r="B14" s="13" t="s">
        <v>11</v>
      </c>
      <c r="C14" s="14"/>
      <c r="D14" s="13"/>
      <c r="E14" s="13"/>
      <c r="F14" s="13"/>
      <c r="G14" s="35">
        <v>48.124</v>
      </c>
    </row>
    <row r="15" spans="1:7" ht="16.5" customHeight="1">
      <c r="A15" s="12">
        <v>2306</v>
      </c>
      <c r="B15" s="13" t="s">
        <v>13</v>
      </c>
      <c r="C15" s="14">
        <v>6</v>
      </c>
      <c r="D15" s="13">
        <v>9</v>
      </c>
      <c r="E15" s="13"/>
      <c r="F15" s="13"/>
      <c r="G15" s="35">
        <v>173.59</v>
      </c>
    </row>
    <row r="16" spans="1:7" ht="15" customHeight="1">
      <c r="A16" s="39">
        <v>2316</v>
      </c>
      <c r="B16" s="13" t="s">
        <v>13</v>
      </c>
      <c r="C16" s="14">
        <v>1</v>
      </c>
      <c r="D16" s="13">
        <v>1</v>
      </c>
      <c r="E16" s="13"/>
      <c r="F16" s="13"/>
      <c r="G16" s="44">
        <v>-8237.082</v>
      </c>
    </row>
    <row r="17" spans="1:7" ht="15" customHeight="1">
      <c r="A17" s="39"/>
      <c r="B17" s="13" t="s">
        <v>14</v>
      </c>
      <c r="C17" s="14"/>
      <c r="D17" s="13"/>
      <c r="E17" s="13"/>
      <c r="F17" s="13"/>
      <c r="G17" s="44"/>
    </row>
    <row r="18" spans="1:7" ht="15" customHeight="1">
      <c r="A18" s="12">
        <v>2317</v>
      </c>
      <c r="B18" s="14" t="s">
        <v>15</v>
      </c>
      <c r="C18" s="13"/>
      <c r="D18" s="13"/>
      <c r="E18" s="13"/>
      <c r="F18" s="13"/>
      <c r="G18" s="35">
        <v>39.495</v>
      </c>
    </row>
    <row r="19" spans="1:7" ht="15" customHeight="1">
      <c r="A19" s="15">
        <v>2318</v>
      </c>
      <c r="B19" s="14" t="s">
        <v>16</v>
      </c>
      <c r="C19" s="14"/>
      <c r="D19" s="14"/>
      <c r="E19" s="13"/>
      <c r="F19" s="13"/>
      <c r="G19" s="35">
        <v>336.95</v>
      </c>
    </row>
    <row r="20" spans="1:7" ht="15" customHeight="1">
      <c r="A20" s="15">
        <v>2320</v>
      </c>
      <c r="B20" s="14" t="s">
        <v>17</v>
      </c>
      <c r="C20" s="14"/>
      <c r="D20" s="14"/>
      <c r="E20" s="13"/>
      <c r="F20" s="13"/>
      <c r="G20" s="35">
        <v>265.54</v>
      </c>
    </row>
    <row r="21" spans="1:7" ht="15" customHeight="1">
      <c r="A21" s="50">
        <v>2423</v>
      </c>
      <c r="B21" s="13" t="s">
        <v>18</v>
      </c>
      <c r="C21" s="14"/>
      <c r="D21" s="13">
        <v>1</v>
      </c>
      <c r="E21" s="13"/>
      <c r="F21" s="13"/>
      <c r="G21" s="51">
        <v>1048.724</v>
      </c>
    </row>
    <row r="22" spans="1:7" ht="15" customHeight="1">
      <c r="A22" s="53"/>
      <c r="B22" s="13" t="s">
        <v>30</v>
      </c>
      <c r="C22" s="13"/>
      <c r="D22" s="13"/>
      <c r="E22" s="13"/>
      <c r="F22" s="13"/>
      <c r="G22" s="52"/>
    </row>
    <row r="23" spans="1:7" ht="33.75" customHeight="1">
      <c r="A23" s="16">
        <v>2424</v>
      </c>
      <c r="B23" s="13" t="s">
        <v>40</v>
      </c>
      <c r="C23" s="13">
        <v>1</v>
      </c>
      <c r="D23" s="13">
        <v>2</v>
      </c>
      <c r="E23" s="13"/>
      <c r="F23" s="13"/>
      <c r="G23" s="35">
        <v>228.708</v>
      </c>
    </row>
    <row r="24" spans="1:7" ht="51" customHeight="1">
      <c r="A24" s="15">
        <v>2409</v>
      </c>
      <c r="B24" s="13" t="s">
        <v>38</v>
      </c>
      <c r="C24" s="14"/>
      <c r="D24" s="14"/>
      <c r="E24" s="13"/>
      <c r="F24" s="13"/>
      <c r="G24" s="35">
        <v>-841.006</v>
      </c>
    </row>
    <row r="25" spans="1:7" ht="15.75" customHeight="1">
      <c r="A25" s="15">
        <v>2407</v>
      </c>
      <c r="B25" s="14" t="s">
        <v>29</v>
      </c>
      <c r="C25" s="14"/>
      <c r="D25" s="14">
        <v>1</v>
      </c>
      <c r="E25" s="13"/>
      <c r="F25" s="13"/>
      <c r="G25" s="35">
        <v>1919.395</v>
      </c>
    </row>
    <row r="26" spans="1:7" ht="36" customHeight="1">
      <c r="A26" s="12">
        <v>2435</v>
      </c>
      <c r="B26" s="13" t="s">
        <v>39</v>
      </c>
      <c r="C26" s="13"/>
      <c r="D26" s="13"/>
      <c r="E26" s="13"/>
      <c r="F26" s="13"/>
      <c r="G26" s="35">
        <v>23.27</v>
      </c>
    </row>
    <row r="27" spans="1:7" ht="15" customHeight="1">
      <c r="A27" s="12">
        <v>2413</v>
      </c>
      <c r="B27" s="14" t="s">
        <v>9</v>
      </c>
      <c r="C27" s="13"/>
      <c r="D27" s="13"/>
      <c r="E27" s="13"/>
      <c r="F27" s="13"/>
      <c r="G27" s="35">
        <v>187.081</v>
      </c>
    </row>
    <row r="28" spans="1:7" ht="15" customHeight="1">
      <c r="A28" s="15">
        <v>2410</v>
      </c>
      <c r="B28" s="14" t="s">
        <v>10</v>
      </c>
      <c r="C28" s="14"/>
      <c r="D28" s="14"/>
      <c r="E28" s="13"/>
      <c r="F28" s="13"/>
      <c r="G28" s="35">
        <v>120.118</v>
      </c>
    </row>
    <row r="29" spans="1:7" ht="15" customHeight="1">
      <c r="A29" s="12">
        <v>2415</v>
      </c>
      <c r="B29" s="14" t="s">
        <v>12</v>
      </c>
      <c r="C29" s="14"/>
      <c r="D29" s="14"/>
      <c r="E29" s="13"/>
      <c r="F29" s="13"/>
      <c r="G29" s="35">
        <v>205.117</v>
      </c>
    </row>
    <row r="30" spans="1:7" ht="34.5" customHeight="1">
      <c r="A30" s="12">
        <v>2426</v>
      </c>
      <c r="B30" s="13" t="s">
        <v>41</v>
      </c>
      <c r="C30" s="13"/>
      <c r="D30" s="13"/>
      <c r="E30" s="13"/>
      <c r="F30" s="13"/>
      <c r="G30" s="35">
        <v>474.95</v>
      </c>
    </row>
    <row r="31" spans="1:7" ht="15" customHeight="1">
      <c r="A31" s="12">
        <v>2428</v>
      </c>
      <c r="B31" s="14" t="s">
        <v>19</v>
      </c>
      <c r="C31" s="13"/>
      <c r="D31" s="13"/>
      <c r="E31" s="13"/>
      <c r="F31" s="13"/>
      <c r="G31" s="35">
        <v>129.017</v>
      </c>
    </row>
    <row r="32" spans="1:7" ht="15" customHeight="1">
      <c r="A32" s="12">
        <v>2429</v>
      </c>
      <c r="B32" s="14" t="s">
        <v>20</v>
      </c>
      <c r="C32" s="13">
        <v>3</v>
      </c>
      <c r="D32" s="13">
        <v>1</v>
      </c>
      <c r="E32" s="13"/>
      <c r="F32" s="13"/>
      <c r="G32" s="35">
        <v>403.074</v>
      </c>
    </row>
    <row r="33" spans="1:7" ht="15" customHeight="1">
      <c r="A33" s="12">
        <v>2430</v>
      </c>
      <c r="B33" s="14" t="s">
        <v>21</v>
      </c>
      <c r="C33" s="13"/>
      <c r="D33" s="13"/>
      <c r="E33" s="13"/>
      <c r="F33" s="13"/>
      <c r="G33" s="35">
        <v>37.68</v>
      </c>
    </row>
    <row r="34" spans="1:7" ht="15" customHeight="1">
      <c r="A34" s="39">
        <v>2431</v>
      </c>
      <c r="B34" s="14" t="s">
        <v>22</v>
      </c>
      <c r="C34" s="13"/>
      <c r="D34" s="13"/>
      <c r="E34" s="13"/>
      <c r="F34" s="13"/>
      <c r="G34" s="40">
        <v>7.967</v>
      </c>
    </row>
    <row r="35" spans="1:7" ht="15" customHeight="1">
      <c r="A35" s="39"/>
      <c r="B35" s="14" t="s">
        <v>23</v>
      </c>
      <c r="C35" s="13"/>
      <c r="D35" s="13"/>
      <c r="E35" s="13"/>
      <c r="F35" s="13"/>
      <c r="G35" s="40"/>
    </row>
    <row r="36" spans="1:7" ht="15" customHeight="1">
      <c r="A36" s="12">
        <v>2432</v>
      </c>
      <c r="B36" s="14" t="s">
        <v>31</v>
      </c>
      <c r="C36" s="13"/>
      <c r="D36" s="13"/>
      <c r="E36" s="13"/>
      <c r="F36" s="13"/>
      <c r="G36" s="35">
        <v>26.467</v>
      </c>
    </row>
    <row r="37" spans="1:7" ht="15" customHeight="1">
      <c r="A37" s="17">
        <v>2433</v>
      </c>
      <c r="B37" s="13" t="s">
        <v>24</v>
      </c>
      <c r="C37" s="13"/>
      <c r="D37" s="13"/>
      <c r="E37" s="13"/>
      <c r="F37" s="13"/>
      <c r="G37" s="35">
        <v>3.55</v>
      </c>
    </row>
    <row r="38" spans="1:7" ht="29.25" customHeight="1" thickBot="1">
      <c r="A38" s="18" t="s">
        <v>42</v>
      </c>
      <c r="B38" s="19" t="s">
        <v>43</v>
      </c>
      <c r="C38" s="19"/>
      <c r="D38" s="19"/>
      <c r="E38" s="19"/>
      <c r="F38" s="19"/>
      <c r="G38" s="28"/>
    </row>
    <row r="39" spans="1:7" s="33" customFormat="1" ht="37.5" customHeight="1" thickBot="1">
      <c r="A39" s="20" t="s">
        <v>25</v>
      </c>
      <c r="B39" s="21"/>
      <c r="C39" s="21">
        <f>SUM(C3:C38)</f>
        <v>28</v>
      </c>
      <c r="D39" s="21">
        <f>SUM(D3:D38)</f>
        <v>29</v>
      </c>
      <c r="E39" s="21">
        <v>0</v>
      </c>
      <c r="F39" s="21" t="s">
        <v>44</v>
      </c>
      <c r="G39" s="32">
        <f>SUM(G3:G38)</f>
        <v>-12015.296999999995</v>
      </c>
    </row>
    <row r="40" spans="1:7" ht="12.75">
      <c r="A40" s="22"/>
      <c r="B40" s="23"/>
      <c r="C40" s="22"/>
      <c r="D40" s="22"/>
      <c r="E40" s="22"/>
      <c r="F40" s="22"/>
      <c r="G40" s="29"/>
    </row>
    <row r="41" spans="1:7" ht="12.75">
      <c r="A41" s="48" t="s">
        <v>37</v>
      </c>
      <c r="B41" s="49"/>
      <c r="C41" s="49"/>
      <c r="D41" s="49"/>
      <c r="E41" s="49"/>
      <c r="F41" s="49"/>
      <c r="G41" s="49"/>
    </row>
    <row r="42" spans="1:7" ht="12.75">
      <c r="A42" s="49"/>
      <c r="B42" s="49"/>
      <c r="C42" s="49"/>
      <c r="D42" s="49"/>
      <c r="E42" s="49"/>
      <c r="F42" s="49"/>
      <c r="G42" s="49"/>
    </row>
    <row r="43" spans="1:7" ht="12.75">
      <c r="A43" s="22"/>
      <c r="B43" s="22"/>
      <c r="C43" s="22"/>
      <c r="D43" s="22"/>
      <c r="E43" s="22"/>
      <c r="F43" s="22"/>
      <c r="G43" s="29"/>
    </row>
    <row r="44" spans="1:7" ht="12.75">
      <c r="A44" s="22"/>
      <c r="B44" s="23"/>
      <c r="C44" s="23"/>
      <c r="D44" s="22"/>
      <c r="E44" s="22"/>
      <c r="F44" s="22"/>
      <c r="G44" s="29"/>
    </row>
    <row r="45" spans="1:7" ht="12.75">
      <c r="A45" s="22"/>
      <c r="B45" s="23"/>
      <c r="C45" s="22"/>
      <c r="D45" s="22"/>
      <c r="E45" s="22"/>
      <c r="F45" s="22"/>
      <c r="G45" s="29"/>
    </row>
    <row r="46" spans="1:7" ht="12.75">
      <c r="A46" s="22"/>
      <c r="B46" s="23"/>
      <c r="C46" s="23"/>
      <c r="D46" s="22"/>
      <c r="E46" s="22"/>
      <c r="F46" s="22"/>
      <c r="G46" s="29"/>
    </row>
    <row r="47" spans="1:7" ht="12.75">
      <c r="A47" s="23"/>
      <c r="B47" s="23"/>
      <c r="C47" s="23"/>
      <c r="D47" s="23"/>
      <c r="E47" s="22"/>
      <c r="F47" s="22"/>
      <c r="G47" s="30"/>
    </row>
    <row r="48" spans="1:7" ht="12.75">
      <c r="A48" s="23"/>
      <c r="B48" s="23"/>
      <c r="C48" s="23"/>
      <c r="D48" s="23"/>
      <c r="E48" s="22"/>
      <c r="F48" s="22"/>
      <c r="G48" s="30"/>
    </row>
    <row r="49" spans="1:7" ht="12.75">
      <c r="A49" s="45"/>
      <c r="B49" s="23"/>
      <c r="C49" s="23"/>
      <c r="D49" s="23"/>
      <c r="E49" s="22"/>
      <c r="F49" s="22"/>
      <c r="G49" s="46"/>
    </row>
    <row r="50" spans="1:7" ht="12.75">
      <c r="A50" s="45"/>
      <c r="B50" s="23"/>
      <c r="C50" s="23"/>
      <c r="D50" s="23"/>
      <c r="E50" s="22"/>
      <c r="F50" s="22"/>
      <c r="G50" s="46"/>
    </row>
    <row r="51" spans="1:7" ht="12.75">
      <c r="A51" s="23"/>
      <c r="B51" s="23"/>
      <c r="C51" s="23"/>
      <c r="D51" s="23"/>
      <c r="E51" s="22"/>
      <c r="F51" s="22"/>
      <c r="G51" s="30"/>
    </row>
    <row r="52" spans="1:7" ht="12.75">
      <c r="A52" s="23"/>
      <c r="B52" s="23"/>
      <c r="C52" s="23"/>
      <c r="D52" s="23"/>
      <c r="E52" s="22"/>
      <c r="F52" s="22"/>
      <c r="G52" s="30"/>
    </row>
    <row r="53" spans="1:7" ht="12.75">
      <c r="A53" s="23"/>
      <c r="B53" s="23"/>
      <c r="C53" s="23"/>
      <c r="D53" s="23"/>
      <c r="E53" s="22"/>
      <c r="F53" s="22"/>
      <c r="G53" s="30"/>
    </row>
    <row r="54" spans="1:7" ht="12.75">
      <c r="A54" s="45"/>
      <c r="B54" s="22"/>
      <c r="C54" s="23"/>
      <c r="D54" s="23"/>
      <c r="E54" s="22"/>
      <c r="F54" s="22"/>
      <c r="G54" s="46"/>
    </row>
    <row r="55" spans="1:7" ht="12.75">
      <c r="A55" s="45"/>
      <c r="B55" s="22"/>
      <c r="C55" s="23"/>
      <c r="D55" s="22"/>
      <c r="E55" s="22"/>
      <c r="F55" s="22"/>
      <c r="G55" s="46"/>
    </row>
    <row r="56" spans="1:7" ht="12.75">
      <c r="A56" s="45"/>
      <c r="B56" s="22"/>
      <c r="C56" s="23"/>
      <c r="D56" s="23"/>
      <c r="E56" s="22"/>
      <c r="F56" s="22"/>
      <c r="G56" s="46"/>
    </row>
    <row r="57" spans="1:7" ht="12.75">
      <c r="A57" s="45"/>
      <c r="B57" s="23"/>
      <c r="C57" s="23"/>
      <c r="D57" s="23"/>
      <c r="E57" s="22"/>
      <c r="F57" s="22"/>
      <c r="G57" s="46"/>
    </row>
    <row r="58" spans="1:7" ht="12.75">
      <c r="A58" s="45"/>
      <c r="B58" s="45"/>
      <c r="C58" s="24"/>
      <c r="D58" s="25"/>
      <c r="E58" s="22"/>
      <c r="F58" s="22"/>
      <c r="G58" s="31"/>
    </row>
  </sheetData>
  <sheetProtection/>
  <mergeCells count="17">
    <mergeCell ref="A58:B58"/>
    <mergeCell ref="A49:A50"/>
    <mergeCell ref="G49:G50"/>
    <mergeCell ref="A54:A57"/>
    <mergeCell ref="G54:G57"/>
    <mergeCell ref="A4:A5"/>
    <mergeCell ref="G4:G5"/>
    <mergeCell ref="A41:G42"/>
    <mergeCell ref="A21:A22"/>
    <mergeCell ref="G21:G22"/>
    <mergeCell ref="A1:G1"/>
    <mergeCell ref="A10:A12"/>
    <mergeCell ref="A34:A35"/>
    <mergeCell ref="G34:G35"/>
    <mergeCell ref="G10:G12"/>
    <mergeCell ref="G16:G17"/>
    <mergeCell ref="A16:A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Остапенко Алёна Григорьевна</cp:lastModifiedBy>
  <cp:lastPrinted>2023-01-24T11:29:34Z</cp:lastPrinted>
  <dcterms:created xsi:type="dcterms:W3CDTF">2014-09-29T07:47:19Z</dcterms:created>
  <dcterms:modified xsi:type="dcterms:W3CDTF">2023-04-24T07:20:08Z</dcterms:modified>
  <cp:category/>
  <cp:version/>
  <cp:contentType/>
  <cp:contentStatus/>
</cp:coreProperties>
</file>