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250" windowHeight="12225" activeTab="0"/>
  </bookViews>
  <sheets>
    <sheet name="3.6" sheetId="1" r:id="rId1"/>
  </sheets>
  <externalReferences>
    <externalReference r:id="rId4"/>
  </externalReferences>
  <definedNames>
    <definedName name="anscount" hidden="1">1</definedName>
    <definedName name="checkCell_List02">#REF!</definedName>
    <definedName name="kind_of_activity">'[1]TEHSHEET'!$J$13:$J$15</definedName>
    <definedName name="kind_of_NDS">'[1]TEHSHEET'!$I$2:$I$4</definedName>
    <definedName name="kind_of_purchase_method">'[1]TEHSHEET'!$O$2:$O$4</definedName>
    <definedName name="List02_cons_ee">#REF!</definedName>
    <definedName name="List02_costs_OPS">#REF!</definedName>
    <definedName name="List02_costs_PH">#REF!</definedName>
    <definedName name="List02_flag_index_2">#REF!</definedName>
    <definedName name="List02_flag_index_2_2">#REF!</definedName>
    <definedName name="List02_p1">#REF!</definedName>
    <definedName name="List02_p1_minus_p3">#REF!,#REF!</definedName>
    <definedName name="List02_p3">#REF!</definedName>
    <definedName name="List02_p4">#REF!</definedName>
    <definedName name="List02_revenue_from_activity_80_flag">#REF!</definedName>
    <definedName name="List06_flag_year">'[1]Инвестиции'!$W$19:$W$54</definedName>
    <definedName name="org">'[1]Титульный'!$F$17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List02_1">#REF!</definedName>
    <definedName name="pDel_List02_5">#REF!</definedName>
    <definedName name="pIns_List02_1">#REF!</definedName>
    <definedName name="pIns_List02_5">#REF!</definedName>
    <definedName name="PROT_22">P3_PROT_22,P4_PROT_22,P5_PROT_22</definedName>
    <definedName name="region_name">'[1]Титульный'!$F$7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'[1]TEHSHEET'!$P$2:$P$13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ABLE" localSheetId="0">'3.6'!#REF!</definedName>
    <definedName name="version">'[1]Инструкция'!$B$3</definedName>
    <definedName name="year_list">'[1]TEHSHEET'!$D$2:$D$6</definedName>
  </definedNames>
  <calcPr fullCalcOnLoad="1"/>
</workbook>
</file>

<file path=xl/sharedStrings.xml><?xml version="1.0" encoding="utf-8"?>
<sst xmlns="http://schemas.openxmlformats.org/spreadsheetml/2006/main" count="64" uniqueCount="38">
  <si>
    <t>Форма 3.6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</t>
  </si>
  <si>
    <t>Параметры формы</t>
  </si>
  <si>
    <t>Описание параметров формы</t>
  </si>
  <si>
    <t>N п/п</t>
  </si>
  <si>
    <t>Наименование параметра</t>
  </si>
  <si>
    <t>Единица измерения</t>
  </si>
  <si>
    <t>Информация</t>
  </si>
  <si>
    <t>Показатель аварийности на канализационных сетях</t>
  </si>
  <si>
    <t>ед. на км</t>
  </si>
  <si>
    <t>Указывается количество любых нарушений на канализационных сетях.</t>
  </si>
  <si>
    <t>Количество засоров на самотечных сетях</t>
  </si>
  <si>
    <t>Указывается количество засоров на самотечных сетях.</t>
  </si>
  <si>
    <t>Общее количество проведенных проб на сбросе очищенных (частично очищенных) сточных вод:</t>
  </si>
  <si>
    <t>ед.</t>
  </si>
  <si>
    <t>Указывается суммарное количество проведенных проб на сбросе очищенных вод.</t>
  </si>
  <si>
    <t>- взвешенные вещества</t>
  </si>
  <si>
    <t>- БПК5</t>
  </si>
  <si>
    <t>- аммоний-ион</t>
  </si>
  <si>
    <t>- нитрит-анион</t>
  </si>
  <si>
    <t>- фосфаты (по P)</t>
  </si>
  <si>
    <t>- нефтепродукты</t>
  </si>
  <si>
    <t>- 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</si>
  <si>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вод:</t>
  </si>
  <si>
    <t>Указывается суммарное количество проведенных проб, выявивших несоответствие очищенных сточных вод санитарным нормам (предельно допустимой концентрации) на сбросе очищенных (частично очищенных) сточных вод.</t>
  </si>
  <si>
    <t>Доля исполненных в срок договоров о подключении</t>
  </si>
  <si>
    <t>%</t>
  </si>
  <si>
    <t>Указывается процент общего количества заключенных договоров о подключении.</t>
  </si>
  <si>
    <t>Средняя продолжительность рассмотрения заявлений о подключении</t>
  </si>
  <si>
    <t>дн.</t>
  </si>
  <si>
    <t>О результатах технического обследования централизованных систем водоотведения, в том числе:</t>
  </si>
  <si>
    <t>x</t>
  </si>
  <si>
    <t>Указывается ссылка на документ, предварительно загруженный в хранилище файлов ФГИС ЕИАС.</t>
  </si>
  <si>
    <t>- о фактических значениях показателей технико-экономического состояния централизованных систем водоотведения, включая значения показателей физического износа и энергетической эффективности объектов централизованных систем водоотведения.</t>
  </si>
  <si>
    <t>https://portal.eias.ru/Portal/DownloadPage.aspx?type=12&amp;guid=cf72b7d3-b630-41e1-b4d7-e0f180e7c2ce</t>
  </si>
  <si>
    <t xml:space="preserve"> (общее кол-во засоров и аварий/км) 859/281,98=3,05</t>
  </si>
  <si>
    <t>( 24км напорные и безнапорные вместе) 281,98км-24км)=258 км(только засоры/км) 851/258=3,30</t>
  </si>
  <si>
    <t xml:space="preserve"> (общее кол-во засоров и аварий/км) 1198/(282,35-10,56)=4,41</t>
  </si>
  <si>
    <r>
      <t>( 24км напорные  282,35км-24км)=258,35 км (только засоры/км) 1183</t>
    </r>
    <r>
      <rPr>
        <b/>
        <sz val="12"/>
        <color indexed="8"/>
        <rFont val="Times New Roman"/>
        <family val="1"/>
      </rPr>
      <t>/</t>
    </r>
    <r>
      <rPr>
        <sz val="12"/>
        <color indexed="8"/>
        <rFont val="Times New Roman"/>
        <family val="1"/>
      </rPr>
      <t>258,35=4,58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</si>
</sst>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0000000"/>
    <numFmt numFmtId="179" formatCode="0.0000000"/>
    <numFmt numFmtId="180" formatCode="0.000000"/>
    <numFmt numFmtId="181" formatCode="0.00000"/>
    <numFmt numFmtId="182" formatCode="0.0"/>
    <numFmt numFmtId="183" formatCode="#,##0.0000"/>
    <numFmt numFmtId="184" formatCode="_-* #,##0.00[$€-1]_-;\-* #,##0.00[$€-1]_-;_-* &quot;-&quot;??[$€-1]_-"/>
    <numFmt numFmtId="185" formatCode="&quot;$&quot;#,##0_);[Red]\(&quot;$&quot;#,##0\)"/>
    <numFmt numFmtId="186" formatCode="#,##0.00_ ;[Red]\-#,##0.00\ 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0"/>
      <name val="Helv"/>
      <family val="0"/>
    </font>
    <font>
      <sz val="8"/>
      <name val="Arial"/>
      <family val="2"/>
    </font>
    <font>
      <b/>
      <sz val="10"/>
      <color indexed="62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sz val="12"/>
      <name val="Webdings"/>
      <family val="1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3"/>
      <name val="Tahoma"/>
      <family val="2"/>
    </font>
    <font>
      <sz val="11"/>
      <name val="Tahoma"/>
      <family val="2"/>
    </font>
    <font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sz val="9"/>
      <color indexed="11"/>
      <name val="Tahoma"/>
      <family val="2"/>
    </font>
    <font>
      <sz val="10"/>
      <name val="Times New Roman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lightDown">
        <fgColor rgb="FFD7EAD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184" fontId="10" fillId="0" borderId="0">
      <alignment/>
      <protection/>
    </xf>
    <xf numFmtId="0" fontId="10" fillId="0" borderId="0">
      <alignment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2" fillId="20" borderId="1" applyNumberFormat="0" applyAlignment="0">
      <protection/>
    </xf>
    <xf numFmtId="0" fontId="5" fillId="0" borderId="1" applyNumberFormat="0" applyAlignment="0">
      <protection locked="0"/>
    </xf>
    <xf numFmtId="0" fontId="5" fillId="0" borderId="1" applyNumberFormat="0" applyAlignment="0">
      <protection locked="0"/>
    </xf>
    <xf numFmtId="185" fontId="13" fillId="0" borderId="0" applyFont="0" applyFill="0" applyBorder="0" applyAlignment="0" applyProtection="0"/>
    <xf numFmtId="0" fontId="14" fillId="0" borderId="0" applyFill="0" applyBorder="0" applyProtection="0">
      <alignment vertical="center"/>
    </xf>
    <xf numFmtId="0" fontId="5" fillId="21" borderId="1" applyAlignment="0">
      <protection/>
    </xf>
    <xf numFmtId="0" fontId="15" fillId="21" borderId="1" applyNumberFormat="0" applyAlignment="0">
      <protection/>
    </xf>
    <xf numFmtId="0" fontId="16" fillId="0" borderId="0" applyNumberFormat="0" applyFill="0" applyBorder="0" applyAlignment="0" applyProtection="0"/>
    <xf numFmtId="0" fontId="5" fillId="22" borderId="1" applyNumberFormat="0" applyAlignment="0">
      <protection/>
    </xf>
    <xf numFmtId="0" fontId="5" fillId="23" borderId="1" applyNumberFormat="0" applyAlignment="0">
      <protection/>
    </xf>
    <xf numFmtId="0" fontId="5" fillId="23" borderId="1" applyNumberFormat="0" applyAlignment="0">
      <protection/>
    </xf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0" fontId="19" fillId="24" borderId="2" applyNumberFormat="0">
      <alignment horizontal="center" vertical="center"/>
      <protection/>
    </xf>
    <xf numFmtId="49" fontId="20" fillId="25" borderId="3" applyNumberFormat="0">
      <alignment horizontal="center" vertical="center"/>
      <protection/>
    </xf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32" borderId="4" applyNumberFormat="0" applyAlignment="0" applyProtection="0"/>
    <xf numFmtId="0" fontId="48" fillId="33" borderId="5" applyNumberFormat="0" applyAlignment="0" applyProtection="0"/>
    <xf numFmtId="0" fontId="49" fillId="33" borderId="4" applyNumberFormat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7" fillId="0" borderId="9" applyBorder="0">
      <alignment horizontal="center" vertical="center" wrapText="1"/>
      <protection/>
    </xf>
    <xf numFmtId="4" fontId="4" fillId="34" borderId="10" applyBorder="0">
      <alignment horizontal="right"/>
      <protection/>
    </xf>
    <xf numFmtId="0" fontId="55" fillId="0" borderId="11" applyNumberFormat="0" applyFill="0" applyAlignment="0" applyProtection="0"/>
    <xf numFmtId="0" fontId="56" fillId="35" borderId="12" applyNumberFormat="0" applyAlignment="0" applyProtection="0"/>
    <xf numFmtId="0" fontId="57" fillId="0" borderId="0" applyNumberFormat="0" applyFill="0" applyBorder="0" applyAlignment="0" applyProtection="0"/>
    <xf numFmtId="0" fontId="58" fillId="36" borderId="0" applyNumberFormat="0" applyBorder="0" applyAlignment="0" applyProtection="0"/>
    <xf numFmtId="49" fontId="4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23" fillId="37" borderId="0" applyNumberFormat="0" applyBorder="0" applyAlignment="0">
      <protection/>
    </xf>
    <xf numFmtId="0" fontId="2" fillId="0" borderId="0">
      <alignment/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0" fontId="23" fillId="37" borderId="0" applyNumberFormat="0" applyBorder="0" applyAlignment="0">
      <protection/>
    </xf>
    <xf numFmtId="0" fontId="23" fillId="37" borderId="0" applyNumberFormat="0" applyBorder="0" applyAlignment="0"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49" fontId="4" fillId="37" borderId="0" applyBorder="0">
      <alignment vertical="top"/>
      <protection/>
    </xf>
    <xf numFmtId="49" fontId="4" fillId="37" borderId="0" applyBorder="0">
      <alignment vertical="top"/>
      <protection/>
    </xf>
    <xf numFmtId="0" fontId="23" fillId="37" borderId="0" applyNumberFormat="0" applyBorder="0" applyAlignment="0">
      <protection/>
    </xf>
    <xf numFmtId="0" fontId="24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1" fillId="38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9" borderId="13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3" fillId="0" borderId="14" applyNumberFormat="0" applyFill="0" applyAlignment="0" applyProtection="0"/>
    <xf numFmtId="0" fontId="10" fillId="0" borderId="0">
      <alignment/>
      <protection/>
    </xf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4" fillId="22" borderId="0" applyBorder="0">
      <alignment horizontal="right"/>
      <protection/>
    </xf>
    <xf numFmtId="4" fontId="4" fillId="22" borderId="0" applyFont="0" applyBorder="0">
      <alignment horizontal="right"/>
      <protection/>
    </xf>
    <xf numFmtId="4" fontId="4" fillId="22" borderId="0" applyBorder="0">
      <alignment horizontal="right"/>
      <protection/>
    </xf>
    <xf numFmtId="4" fontId="4" fillId="22" borderId="15" applyBorder="0">
      <alignment horizontal="right"/>
      <protection/>
    </xf>
    <xf numFmtId="0" fontId="65" fillId="40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66" fillId="0" borderId="16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66" fillId="0" borderId="17" xfId="0" applyFont="1" applyBorder="1" applyAlignment="1">
      <alignment vertical="center" wrapText="1"/>
    </xf>
    <xf numFmtId="0" fontId="66" fillId="0" borderId="17" xfId="0" applyFont="1" applyBorder="1" applyAlignment="1">
      <alignment horizontal="justify" vertical="center" wrapText="1"/>
    </xf>
    <xf numFmtId="0" fontId="66" fillId="0" borderId="17" xfId="0" applyFont="1" applyBorder="1" applyAlignment="1">
      <alignment horizontal="left" vertical="center" wrapText="1" indent="2"/>
    </xf>
    <xf numFmtId="0" fontId="66" fillId="41" borderId="17" xfId="0" applyFont="1" applyFill="1" applyBorder="1" applyAlignment="1">
      <alignment horizontal="center" vertical="center" wrapText="1"/>
    </xf>
    <xf numFmtId="0" fontId="66" fillId="41" borderId="17" xfId="0" applyFont="1" applyFill="1" applyBorder="1" applyAlignment="1">
      <alignment vertical="center" wrapText="1"/>
    </xf>
    <xf numFmtId="0" fontId="0" fillId="41" borderId="0" xfId="0" applyFill="1" applyAlignment="1">
      <alignment/>
    </xf>
    <xf numFmtId="0" fontId="66" fillId="41" borderId="17" xfId="0" applyFont="1" applyFill="1" applyBorder="1" applyAlignment="1">
      <alignment horizontal="center" vertical="center" wrapText="1"/>
    </xf>
    <xf numFmtId="0" fontId="66" fillId="0" borderId="18" xfId="0" applyFont="1" applyBorder="1" applyAlignment="1">
      <alignment horizontal="justify" vertical="center" wrapText="1"/>
    </xf>
    <xf numFmtId="2" fontId="0" fillId="0" borderId="0" xfId="0" applyNumberFormat="1" applyAlignment="1">
      <alignment/>
    </xf>
    <xf numFmtId="2" fontId="66" fillId="41" borderId="17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6" fillId="42" borderId="0" xfId="0" applyFont="1" applyFill="1" applyAlignment="1">
      <alignment horizontal="center" vertical="center" wrapText="1"/>
    </xf>
  </cellXfs>
  <cellStyles count="129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— акцент1" xfId="30"/>
    <cellStyle name="20% — акцент2" xfId="31"/>
    <cellStyle name="20% — акцент3" xfId="32"/>
    <cellStyle name="20% — акцент4" xfId="33"/>
    <cellStyle name="20% — акцент5" xfId="34"/>
    <cellStyle name="20% — акцент6" xfId="35"/>
    <cellStyle name="40% — акцент1" xfId="36"/>
    <cellStyle name="40% — акцент2" xfId="37"/>
    <cellStyle name="40% — акцент3" xfId="38"/>
    <cellStyle name="40% — акцент4" xfId="39"/>
    <cellStyle name="40% — акцент5" xfId="40"/>
    <cellStyle name="40% — акцент6" xfId="41"/>
    <cellStyle name="60% — акцент1" xfId="42"/>
    <cellStyle name="60% — акцент2" xfId="43"/>
    <cellStyle name="60% — акцент3" xfId="44"/>
    <cellStyle name="60% — акцент4" xfId="45"/>
    <cellStyle name="60% — акцент5" xfId="46"/>
    <cellStyle name="60% — акцент6" xfId="47"/>
    <cellStyle name="Action" xfId="48"/>
    <cellStyle name="Cells" xfId="49"/>
    <cellStyle name="Cells 2" xfId="50"/>
    <cellStyle name="Currency [0]" xfId="51"/>
    <cellStyle name="Currency2" xfId="52"/>
    <cellStyle name="DblClick" xfId="53"/>
    <cellStyle name="DblClickWeb" xfId="54"/>
    <cellStyle name="Followed Hyperlink" xfId="55"/>
    <cellStyle name="Formuls" xfId="56"/>
    <cellStyle name="Header" xfId="57"/>
    <cellStyle name="Header 3" xfId="58"/>
    <cellStyle name="Hyperlink" xfId="59"/>
    <cellStyle name="normal" xfId="60"/>
    <cellStyle name="Normal1" xfId="61"/>
    <cellStyle name="Normal2" xfId="62"/>
    <cellStyle name="Percent1" xfId="63"/>
    <cellStyle name="Title" xfId="64"/>
    <cellStyle name="Title 4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Гиперссылка 2" xfId="76"/>
    <cellStyle name="Гиперссылка 2 2" xfId="77"/>
    <cellStyle name="Гиперссылка 2 2 2" xfId="78"/>
    <cellStyle name="Гиперссылка 3" xfId="79"/>
    <cellStyle name="Гиперссылка 4" xfId="80"/>
    <cellStyle name="Гиперссылка 4 2" xfId="81"/>
    <cellStyle name="Гиперссылка 4 2 2" xfId="82"/>
    <cellStyle name="Гиперссылка 4 3" xfId="83"/>
    <cellStyle name="Гиперссылка 4 6" xfId="84"/>
    <cellStyle name="Гиперссылка 5" xfId="85"/>
    <cellStyle name="Currency" xfId="86"/>
    <cellStyle name="Currency [0]" xfId="87"/>
    <cellStyle name="Заголовок" xfId="88"/>
    <cellStyle name="Заголовок 1" xfId="89"/>
    <cellStyle name="Заголовок 2" xfId="90"/>
    <cellStyle name="Заголовок 3" xfId="91"/>
    <cellStyle name="Заголовок 4" xfId="92"/>
    <cellStyle name="ЗаголовокСтолбца" xfId="93"/>
    <cellStyle name="Значение" xfId="94"/>
    <cellStyle name="Итог" xfId="95"/>
    <cellStyle name="Контрольная ячейка" xfId="96"/>
    <cellStyle name="Название" xfId="97"/>
    <cellStyle name="Нейтральный" xfId="98"/>
    <cellStyle name="Обычный 10" xfId="99"/>
    <cellStyle name="Обычный 11" xfId="100"/>
    <cellStyle name="Обычный 11 3" xfId="101"/>
    <cellStyle name="Обычный 12" xfId="102"/>
    <cellStyle name="Обычный 12 2" xfId="103"/>
    <cellStyle name="Обычный 12 3" xfId="104"/>
    <cellStyle name="Обычный 12 3 2" xfId="105"/>
    <cellStyle name="Обычный 12 4" xfId="106"/>
    <cellStyle name="Обычный 14" xfId="107"/>
    <cellStyle name="Обычный 14 2" xfId="108"/>
    <cellStyle name="Обычный 16" xfId="109"/>
    <cellStyle name="Обычный 2" xfId="110"/>
    <cellStyle name="Обычный 2 10" xfId="111"/>
    <cellStyle name="Обычный 2 10 2" xfId="112"/>
    <cellStyle name="Обычный 2 14" xfId="113"/>
    <cellStyle name="Обычный 2 2" xfId="114"/>
    <cellStyle name="Обычный 2 3" xfId="115"/>
    <cellStyle name="Обычный 2 7" xfId="116"/>
    <cellStyle name="Обычный 2 8" xfId="117"/>
    <cellStyle name="Обычный 2_НВВ - сети долгосрочный (15.07) - передано на оформление 2" xfId="118"/>
    <cellStyle name="Обычный 3" xfId="119"/>
    <cellStyle name="Обычный 3 2" xfId="120"/>
    <cellStyle name="Обычный 3 3" xfId="121"/>
    <cellStyle name="Обычный 3 3 2" xfId="122"/>
    <cellStyle name="Обычный 4" xfId="123"/>
    <cellStyle name="Обычный 5" xfId="124"/>
    <cellStyle name="Обычный 9 2" xfId="125"/>
    <cellStyle name="Followed Hyperlink" xfId="126"/>
    <cellStyle name="Плохой" xfId="127"/>
    <cellStyle name="Пояснение" xfId="128"/>
    <cellStyle name="Примечание" xfId="129"/>
    <cellStyle name="Percent" xfId="130"/>
    <cellStyle name="Процентный 10" xfId="131"/>
    <cellStyle name="Процентный 2" xfId="132"/>
    <cellStyle name="Связанная ячейка" xfId="133"/>
    <cellStyle name="Стиль 1" xfId="134"/>
    <cellStyle name="Текст предупреждения" xfId="135"/>
    <cellStyle name="Comma" xfId="136"/>
    <cellStyle name="Comma [0]" xfId="137"/>
    <cellStyle name="Формула" xfId="138"/>
    <cellStyle name="Формула 3" xfId="139"/>
    <cellStyle name="Формула_GRES.2007.5" xfId="140"/>
    <cellStyle name="ФормулаВБ_Мониторинг инвестиций" xfId="141"/>
    <cellStyle name="Хороший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37\&#1086;&#1073;&#1084;&#1077;&#1085;\&#1060;&#1069;&#1054;\&#1056;&#1072;&#1089;&#1082;&#1088;&#1099;&#1090;&#1080;&#1077;%20&#1080;&#1085;&#1092;&#1086;&#1088;&#1084;&#1072;&#1094;&#1080;&#1080;\2021\&#1056;&#1072;&#1089;&#1082;&#1088;&#1099;&#1090;&#1080;&#1077;%20&#1085;&#1072;%20&#1089;&#1072;&#1081;&#1090;%202&#1082;&#1074;%202021\&#1042;&#1054;\&#1056;&#1072;&#1085;&#1082;&#1086;&#1074;&#1080;&#1095;\&#1060;&#1086;&#1088;&#1084;&#1099;%20&#1076;&#1083;&#1103;%20&#1074;&#1086;&#1076;&#1086;&#1086;&#1090;&#1074;&#1077;&#1076;&#1077;&#1085;&#1080;&#1103;\&#1096;&#1072;&#1073;&#1083;&#1086;&#1085;%20&#1074;&#1086;&#1076;&#1086;&#1086;&#1090;&#1074;&#1077;&#1076;&#1077;&#1085;&#1080;&#1077;\9%20&#1052;&#1045;&#1057;.JKH.OPEN.INFO.BALANCE.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1">
        <row r="3">
          <cell r="B3" t="str">
            <v>Версия 6.0.3</v>
          </cell>
        </row>
      </sheetData>
      <sheetData sheetId="3">
        <row r="7">
          <cell r="F7" t="str">
            <v>Московская область</v>
          </cell>
        </row>
        <row r="17">
          <cell r="F17" t="str">
            <v>МУП "Домодедовский водоканал"</v>
          </cell>
        </row>
      </sheetData>
      <sheetData sheetId="8">
        <row r="19">
          <cell r="W19" t="str">
            <v>y</v>
          </cell>
        </row>
        <row r="22">
          <cell r="W22" t="str">
            <v>y</v>
          </cell>
        </row>
        <row r="30">
          <cell r="W30" t="str">
            <v>y</v>
          </cell>
        </row>
        <row r="38">
          <cell r="W38" t="str">
            <v>y</v>
          </cell>
        </row>
        <row r="46">
          <cell r="W46" t="str">
            <v>y</v>
          </cell>
        </row>
      </sheetData>
      <sheetData sheetId="14">
        <row r="2">
          <cell r="D2">
            <v>2013</v>
          </cell>
          <cell r="I2" t="str">
            <v>общий</v>
          </cell>
          <cell r="O2" t="str">
            <v>торги/аукционы</v>
          </cell>
          <cell r="P2" t="str">
            <v>кредиты банков</v>
          </cell>
        </row>
        <row r="3">
          <cell r="D3">
            <v>2014</v>
          </cell>
          <cell r="I3" t="str">
            <v>общий с учетом освобождения от уплаты НДС</v>
          </cell>
          <cell r="O3" t="str">
            <v>прямые договора без торгов</v>
          </cell>
          <cell r="P3" t="str">
            <v>кредиты иностранных банков</v>
          </cell>
        </row>
        <row r="4">
          <cell r="D4">
            <v>2015</v>
          </cell>
          <cell r="I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O4" t="str">
            <v>прочее</v>
          </cell>
          <cell r="P4" t="str">
            <v>заемные ср-ва др. организаций</v>
          </cell>
        </row>
        <row r="5">
          <cell r="D5">
            <v>2016</v>
          </cell>
          <cell r="P5" t="str">
            <v>федеральный бюджет</v>
          </cell>
        </row>
        <row r="6">
          <cell r="D6">
            <v>2017</v>
          </cell>
          <cell r="P6" t="str">
            <v>бюджет субъекта РФ</v>
          </cell>
        </row>
        <row r="7">
          <cell r="P7" t="str">
            <v>бюджет муниципального образования</v>
          </cell>
        </row>
        <row r="8">
          <cell r="P8" t="str">
            <v>ср-ва внебюджетных фондов</v>
          </cell>
        </row>
        <row r="9">
          <cell r="P9" t="str">
            <v>прибыль, направляемая на инвестиции</v>
          </cell>
        </row>
        <row r="10">
          <cell r="P10" t="str">
            <v>амортизация</v>
          </cell>
        </row>
        <row r="11">
          <cell r="P11" t="str">
            <v>инвестиционная надбавка к тарифу</v>
          </cell>
        </row>
        <row r="12">
          <cell r="P12" t="str">
            <v>плата за подключение</v>
          </cell>
        </row>
        <row r="13">
          <cell r="J13" t="str">
            <v>водоотведение, в том числе очистка сточных вод и обращение с осадком сточных вод</v>
          </cell>
          <cell r="P13" t="str">
            <v>прочие средства</v>
          </cell>
        </row>
        <row r="14">
          <cell r="J14" t="str">
            <v>прием и транспортировка сточных вод</v>
          </cell>
        </row>
        <row r="15">
          <cell r="J15" t="str">
            <v>подключение (технологическое присоединение) к централизованной системе водоотведения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26"/>
  <sheetViews>
    <sheetView tabSelected="1" zoomScale="90" zoomScaleNormal="90" zoomScalePageLayoutView="0" workbookViewId="0" topLeftCell="B1">
      <selection activeCell="L6" sqref="L6"/>
    </sheetView>
  </sheetViews>
  <sheetFormatPr defaultColWidth="9.140625" defaultRowHeight="15"/>
  <cols>
    <col min="2" max="2" width="58.7109375" style="0" customWidth="1"/>
    <col min="3" max="3" width="9.7109375" style="0" customWidth="1"/>
    <col min="4" max="4" width="36.421875" style="8" customWidth="1"/>
    <col min="5" max="5" width="45.57421875" style="0" customWidth="1"/>
    <col min="6" max="6" width="57.28125" style="0" hidden="1" customWidth="1"/>
    <col min="7" max="7" width="10.421875" style="0" hidden="1" customWidth="1"/>
    <col min="11" max="11" width="31.57421875" style="0" customWidth="1"/>
  </cols>
  <sheetData>
    <row r="1" spans="1:5" ht="31.5" customHeight="1">
      <c r="A1" s="13" t="s">
        <v>0</v>
      </c>
      <c r="B1" s="13"/>
      <c r="C1" s="13"/>
      <c r="D1" s="13"/>
      <c r="E1" s="13"/>
    </row>
    <row r="2" spans="1:5" ht="15.75" thickBot="1">
      <c r="A2" s="14"/>
      <c r="B2" s="14"/>
      <c r="C2" s="14"/>
      <c r="D2" s="14"/>
      <c r="E2" s="14"/>
    </row>
    <row r="3" spans="1:5" ht="16.5" thickBot="1">
      <c r="A3" s="15" t="s">
        <v>1</v>
      </c>
      <c r="B3" s="16"/>
      <c r="C3" s="16"/>
      <c r="D3" s="17"/>
      <c r="E3" s="18" t="s">
        <v>2</v>
      </c>
    </row>
    <row r="4" spans="1:5" ht="48" thickBot="1">
      <c r="A4" s="1" t="s">
        <v>3</v>
      </c>
      <c r="B4" s="2" t="s">
        <v>4</v>
      </c>
      <c r="C4" s="2" t="s">
        <v>5</v>
      </c>
      <c r="D4" s="6" t="s">
        <v>6</v>
      </c>
      <c r="E4" s="19"/>
    </row>
    <row r="5" spans="1:11" ht="59.25" customHeight="1" thickBot="1">
      <c r="A5" s="1">
        <v>1</v>
      </c>
      <c r="B5" s="3" t="s">
        <v>7</v>
      </c>
      <c r="C5" s="2" t="s">
        <v>8</v>
      </c>
      <c r="D5" s="12">
        <v>4.41</v>
      </c>
      <c r="E5" s="4" t="s">
        <v>9</v>
      </c>
      <c r="F5" s="10" t="s">
        <v>34</v>
      </c>
      <c r="G5" s="11">
        <f>859/281.98</f>
        <v>3.046315341513582</v>
      </c>
      <c r="H5" s="13" t="s">
        <v>36</v>
      </c>
      <c r="I5" s="13"/>
      <c r="J5" s="13"/>
      <c r="K5" s="13"/>
    </row>
    <row r="6" spans="1:11" ht="59.25" customHeight="1" thickBot="1">
      <c r="A6" s="1">
        <v>2</v>
      </c>
      <c r="B6" s="3" t="s">
        <v>10</v>
      </c>
      <c r="C6" s="2" t="s">
        <v>8</v>
      </c>
      <c r="D6" s="12">
        <v>4.58</v>
      </c>
      <c r="E6" s="4" t="s">
        <v>11</v>
      </c>
      <c r="F6" s="10" t="s">
        <v>35</v>
      </c>
      <c r="G6" s="11">
        <f>851/258</f>
        <v>3.298449612403101</v>
      </c>
      <c r="H6" s="20" t="s">
        <v>37</v>
      </c>
      <c r="I6" s="20"/>
      <c r="J6" s="20"/>
      <c r="K6" s="20"/>
    </row>
    <row r="7" spans="1:5" ht="59.25" customHeight="1" thickBot="1">
      <c r="A7" s="1">
        <v>3</v>
      </c>
      <c r="B7" s="3" t="s">
        <v>12</v>
      </c>
      <c r="C7" s="2" t="s">
        <v>13</v>
      </c>
      <c r="D7" s="9">
        <v>1359</v>
      </c>
      <c r="E7" s="4" t="s">
        <v>14</v>
      </c>
    </row>
    <row r="8" spans="1:5" ht="59.25" customHeight="1" thickBot="1">
      <c r="A8" s="1">
        <v>3.1</v>
      </c>
      <c r="B8" s="5" t="s">
        <v>15</v>
      </c>
      <c r="C8" s="2" t="s">
        <v>13</v>
      </c>
      <c r="D8" s="9">
        <v>137</v>
      </c>
      <c r="E8" s="3"/>
    </row>
    <row r="9" spans="1:5" ht="59.25" customHeight="1" thickBot="1">
      <c r="A9" s="1">
        <v>3.2</v>
      </c>
      <c r="B9" s="5" t="s">
        <v>16</v>
      </c>
      <c r="C9" s="2" t="s">
        <v>13</v>
      </c>
      <c r="D9" s="9">
        <v>137</v>
      </c>
      <c r="E9" s="3"/>
    </row>
    <row r="10" spans="1:5" ht="59.25" customHeight="1" thickBot="1">
      <c r="A10" s="1">
        <v>3.3</v>
      </c>
      <c r="B10" s="5" t="s">
        <v>17</v>
      </c>
      <c r="C10" s="2" t="s">
        <v>13</v>
      </c>
      <c r="D10" s="9">
        <v>137</v>
      </c>
      <c r="E10" s="3"/>
    </row>
    <row r="11" spans="1:5" ht="59.25" customHeight="1" thickBot="1">
      <c r="A11" s="1">
        <v>3.4</v>
      </c>
      <c r="B11" s="5" t="s">
        <v>18</v>
      </c>
      <c r="C11" s="2" t="s">
        <v>13</v>
      </c>
      <c r="D11" s="9">
        <v>137</v>
      </c>
      <c r="E11" s="3"/>
    </row>
    <row r="12" spans="1:5" ht="59.25" customHeight="1" thickBot="1">
      <c r="A12" s="1">
        <v>3.5</v>
      </c>
      <c r="B12" s="5" t="s">
        <v>19</v>
      </c>
      <c r="C12" s="2" t="s">
        <v>13</v>
      </c>
      <c r="D12" s="9">
        <v>137</v>
      </c>
      <c r="E12" s="3"/>
    </row>
    <row r="13" spans="1:5" ht="59.25" customHeight="1" thickBot="1">
      <c r="A13" s="1">
        <v>3.6</v>
      </c>
      <c r="B13" s="5" t="s">
        <v>20</v>
      </c>
      <c r="C13" s="2" t="s">
        <v>13</v>
      </c>
      <c r="D13" s="9">
        <v>137</v>
      </c>
      <c r="E13" s="3"/>
    </row>
    <row r="14" spans="1:5" ht="59.25" customHeight="1" thickBot="1">
      <c r="A14" s="1">
        <v>3.7</v>
      </c>
      <c r="B14" s="5" t="s">
        <v>21</v>
      </c>
      <c r="C14" s="2" t="s">
        <v>13</v>
      </c>
      <c r="D14" s="9">
        <v>537</v>
      </c>
      <c r="E14" s="3"/>
    </row>
    <row r="15" spans="1:5" ht="79.5" customHeight="1" thickBot="1">
      <c r="A15" s="1">
        <v>4</v>
      </c>
      <c r="B15" s="4" t="s">
        <v>22</v>
      </c>
      <c r="C15" s="2" t="s">
        <v>13</v>
      </c>
      <c r="D15" s="9">
        <v>85</v>
      </c>
      <c r="E15" s="4" t="s">
        <v>23</v>
      </c>
    </row>
    <row r="16" spans="1:5" ht="59.25" customHeight="1" thickBot="1">
      <c r="A16" s="1">
        <v>4.1</v>
      </c>
      <c r="B16" s="5" t="s">
        <v>15</v>
      </c>
      <c r="C16" s="2" t="s">
        <v>13</v>
      </c>
      <c r="D16" s="9">
        <v>20</v>
      </c>
      <c r="E16" s="3"/>
    </row>
    <row r="17" spans="1:5" ht="59.25" customHeight="1" thickBot="1">
      <c r="A17" s="1">
        <v>4.2</v>
      </c>
      <c r="B17" s="5" t="s">
        <v>16</v>
      </c>
      <c r="C17" s="2" t="s">
        <v>13</v>
      </c>
      <c r="D17" s="9">
        <v>16</v>
      </c>
      <c r="E17" s="3"/>
    </row>
    <row r="18" spans="1:5" ht="59.25" customHeight="1" thickBot="1">
      <c r="A18" s="1">
        <v>4.3</v>
      </c>
      <c r="B18" s="5" t="s">
        <v>17</v>
      </c>
      <c r="C18" s="2" t="s">
        <v>13</v>
      </c>
      <c r="D18" s="9">
        <v>14</v>
      </c>
      <c r="E18" s="3"/>
    </row>
    <row r="19" spans="1:5" ht="59.25" customHeight="1" thickBot="1">
      <c r="A19" s="1">
        <v>4.4</v>
      </c>
      <c r="B19" s="5" t="s">
        <v>18</v>
      </c>
      <c r="C19" s="2" t="s">
        <v>13</v>
      </c>
      <c r="D19" s="9">
        <v>17</v>
      </c>
      <c r="E19" s="3"/>
    </row>
    <row r="20" spans="1:5" ht="59.25" customHeight="1" thickBot="1">
      <c r="A20" s="1">
        <v>4.5</v>
      </c>
      <c r="B20" s="5" t="s">
        <v>19</v>
      </c>
      <c r="C20" s="2" t="s">
        <v>13</v>
      </c>
      <c r="D20" s="9">
        <v>12</v>
      </c>
      <c r="E20" s="3"/>
    </row>
    <row r="21" spans="1:5" ht="59.25" customHeight="1" thickBot="1">
      <c r="A21" s="1">
        <v>4.6</v>
      </c>
      <c r="B21" s="5" t="s">
        <v>20</v>
      </c>
      <c r="C21" s="2" t="s">
        <v>13</v>
      </c>
      <c r="D21" s="9">
        <v>8</v>
      </c>
      <c r="E21" s="3"/>
    </row>
    <row r="22" spans="1:5" ht="59.25" customHeight="1" thickBot="1">
      <c r="A22" s="1">
        <v>4.7</v>
      </c>
      <c r="B22" s="5" t="s">
        <v>21</v>
      </c>
      <c r="C22" s="2" t="s">
        <v>13</v>
      </c>
      <c r="D22" s="9">
        <v>18</v>
      </c>
      <c r="E22" s="3"/>
    </row>
    <row r="23" spans="1:5" ht="59.25" customHeight="1" thickBot="1">
      <c r="A23" s="1">
        <v>5</v>
      </c>
      <c r="B23" s="3" t="s">
        <v>24</v>
      </c>
      <c r="C23" s="2" t="s">
        <v>25</v>
      </c>
      <c r="D23" s="6">
        <v>100</v>
      </c>
      <c r="E23" s="4" t="s">
        <v>26</v>
      </c>
    </row>
    <row r="24" spans="1:5" ht="59.25" customHeight="1" thickBot="1">
      <c r="A24" s="1">
        <v>6</v>
      </c>
      <c r="B24" s="3" t="s">
        <v>27</v>
      </c>
      <c r="C24" s="2" t="s">
        <v>28</v>
      </c>
      <c r="D24" s="6">
        <v>30</v>
      </c>
      <c r="E24" s="3"/>
    </row>
    <row r="25" spans="1:5" ht="59.25" customHeight="1" thickBot="1">
      <c r="A25" s="1">
        <v>7</v>
      </c>
      <c r="B25" s="3" t="s">
        <v>29</v>
      </c>
      <c r="C25" s="2" t="s">
        <v>30</v>
      </c>
      <c r="D25" s="7" t="s">
        <v>33</v>
      </c>
      <c r="E25" s="4" t="s">
        <v>31</v>
      </c>
    </row>
    <row r="26" spans="1:5" ht="93" customHeight="1" thickBot="1">
      <c r="A26" s="1">
        <v>7.1</v>
      </c>
      <c r="B26" s="5" t="s">
        <v>32</v>
      </c>
      <c r="C26" s="2" t="s">
        <v>30</v>
      </c>
      <c r="D26" s="7" t="s">
        <v>33</v>
      </c>
      <c r="E26" s="4" t="s">
        <v>31</v>
      </c>
    </row>
  </sheetData>
  <sheetProtection/>
  <mergeCells count="5">
    <mergeCell ref="A1:E2"/>
    <mergeCell ref="A3:D3"/>
    <mergeCell ref="E3:E4"/>
    <mergeCell ref="H6:K6"/>
    <mergeCell ref="H5:K5"/>
  </mergeCells>
  <printOptions/>
  <pageMargins left="0.34" right="0.5905511811023623" top="0.46" bottom="0.3937007874015748" header="0.29" footer="0.1968503937007874"/>
  <pageSetup fitToHeight="0" fitToWidth="1" horizontalDpi="600" verticalDpi="600" orientation="portrait" paperSize="9" scale="5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Григорьянц Эдуард Георгиевич</dc:creator>
  <cp:keywords/>
  <dc:description/>
  <cp:lastModifiedBy>Ранкович Елена Леонидовна</cp:lastModifiedBy>
  <cp:lastPrinted>2019-10-07T10:19:35Z</cp:lastPrinted>
  <dcterms:created xsi:type="dcterms:W3CDTF">2014-09-29T07:47:19Z</dcterms:created>
  <dcterms:modified xsi:type="dcterms:W3CDTF">2021-10-22T08:19:59Z</dcterms:modified>
  <cp:category/>
  <cp:version/>
  <cp:contentType/>
  <cp:contentStatus/>
</cp:coreProperties>
</file>