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365" firstSheet="13" activeTab="13"/>
  </bookViews>
  <sheets>
    <sheet name="2.1" sheetId="1" state="hidden" r:id="rId1"/>
    <sheet name="2.2" sheetId="2" state="hidden" r:id="rId2"/>
    <sheet name="2.3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" sheetId="8" state="hidden" r:id="rId8"/>
    <sheet name="2.9" sheetId="9" state="hidden" r:id="rId9"/>
    <sheet name="2.10" sheetId="10" state="hidden" r:id="rId10"/>
    <sheet name="2.11" sheetId="11" state="hidden" r:id="rId11"/>
    <sheet name="2.12" sheetId="12" state="hidden" r:id="rId12"/>
    <sheet name="2.13" sheetId="13" state="hidden" r:id="rId13"/>
    <sheet name="2.14" sheetId="14" r:id="rId14"/>
  </sheets>
  <definedNames>
    <definedName name="TABLE" localSheetId="8">'2.9'!#REF!</definedName>
    <definedName name="TABLE_2" localSheetId="8">'2.9'!#REF!</definedName>
    <definedName name="_xlnm.Print_Area" localSheetId="8">'2.9'!$A$1:$CS$54</definedName>
  </definedNames>
  <calcPr fullCalcOnLoad="1"/>
</workbook>
</file>

<file path=xl/sharedStrings.xml><?xml version="1.0" encoding="utf-8"?>
<sst xmlns="http://schemas.openxmlformats.org/spreadsheetml/2006/main" count="119" uniqueCount="109">
  <si>
    <t>Форма 2.7. Информация об основных показателях
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</si>
  <si>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</si>
  <si>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</si>
  <si>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</si>
  <si>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</si>
  <si>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</si>
  <si>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</si>
  <si>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</si>
  <si>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</si>
  <si>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</si>
  <si>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</si>
  <si>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</si>
  <si>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</si>
  <si>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</si>
  <si>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</si>
  <si>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</si>
  <si>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</si>
  <si>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</si>
  <si>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</si>
  <si>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</si>
  <si>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</si>
  <si>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</si>
  <si>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</si>
  <si>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</si>
  <si>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</si>
  <si>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</si>
  <si>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</si>
  <si>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</si>
  <si>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</si>
  <si>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</si>
  <si>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</si>
  <si>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</si>
  <si>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</si>
  <si>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</si>
  <si>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</si>
  <si>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</si>
  <si>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</si>
  <si>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</si>
  <si>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</si>
  <si>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</si>
  <si>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</si>
  <si>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</si>
  <si>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</si>
  <si>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</si>
  <si>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>Инвестиционная программа развития системы холодного (питьевого) водоснабжения городского округа Домодедово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</si>
  <si>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</si>
  <si>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</si>
  <si>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</si>
  <si>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</si>
  <si>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</si>
  <si>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</si>
  <si>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</si>
  <si>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</si>
  <si>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</si>
  <si>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</si>
  <si>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</si>
  <si>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</si>
  <si>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</si>
  <si>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</si>
  <si>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</si>
  <si>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</si>
  <si>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</si>
  <si>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</si>
  <si>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</si>
  <si>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</si>
  <si>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</si>
  <si>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</si>
  <si>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</si>
  <si>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</si>
  <si>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</si>
  <si>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</si>
  <si>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</si>
  <si>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 xml:space="preserve">Предлагаемый метод регулирования                   </t>
  </si>
  <si>
    <t>Сведения о долгосрочных параметрах регулирования (в</t>
  </si>
  <si>
    <t>случае если их установление предусмотрено выбранным</t>
  </si>
  <si>
    <t>Сведения   о   необходимой   валовой   выручке   на</t>
  </si>
  <si>
    <t>Размер    недополученных    доходов    регулируемой</t>
  </si>
  <si>
    <t>организацией  (при  их  наличии),   исчисленный   в</t>
  </si>
  <si>
    <t>соответствии с  основами  ценообразования  в  сфере</t>
  </si>
  <si>
    <t>водоснабжения   и   водоотведения,    утвержденными</t>
  </si>
  <si>
    <t>постановлением Правительства  Российской  Федерации</t>
  </si>
  <si>
    <t>от 13 мая 2013 N 406  (Официальный  интернет-портал</t>
  </si>
  <si>
    <t>правовой    информации     http://www.pravo.gov.ru,</t>
  </si>
  <si>
    <t xml:space="preserve">15.05.2013)                                        </t>
  </si>
  <si>
    <t>Размер  экономически  обоснованных   расходов,   не</t>
  </si>
  <si>
    <t>учтенных при  регулировании  тарифов  в  предыдущий</t>
  </si>
  <si>
    <t>период регулирования (при их наличии), определенном</t>
  </si>
  <si>
    <t>в соответствии с основами ценообразования  в  сфере</t>
  </si>
  <si>
    <t xml:space="preserve">Расчетная величина тарифов                         </t>
  </si>
  <si>
    <t xml:space="preserve">Период действия тарифов                            </t>
  </si>
  <si>
    <t xml:space="preserve">методом регулирования)                             </t>
  </si>
  <si>
    <t xml:space="preserve">соответствующий период                             </t>
  </si>
  <si>
    <t xml:space="preserve">Годовой объем отпущенной потребителям воды         </t>
  </si>
  <si>
    <t>Метод индексации</t>
  </si>
  <si>
    <t xml:space="preserve">Форма 2.14. Информация о предложении
регулируемой организации об установлении тарифов в сфере
холодного водоснабжения на очередной период регулирования
</t>
  </si>
  <si>
    <t>http://www.dom-vodokanal.ru/buhotchetnost</t>
  </si>
  <si>
    <t>за  год</t>
  </si>
  <si>
    <t>Резерв мощности централизованной системы холодного водоснабжения  в течение года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</si>
  <si>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года</t>
  </si>
  <si>
    <t>Количество исполненных заявок о подключении к системе холодного водоснабжения в течение года</t>
  </si>
  <si>
    <t>Количество поданных  заявок о подключении к  системе  холодного водоснабжения в течение года</t>
  </si>
  <si>
    <t>0,252 тыс. м3/час</t>
  </si>
  <si>
    <t>1.01.2019-31.12.2019</t>
  </si>
  <si>
    <t>базовый уровень операционныхъ расходов</t>
  </si>
  <si>
    <t>281,98 тыс.руб. без НДС</t>
  </si>
  <si>
    <t>с 1.01.2019 по 30.06.2019- 11,31руб. за м куб. без НДС; с 1.07.2019-31.12.2019 - 12,61 руб. за м куб. без НДС</t>
  </si>
  <si>
    <t>25780 м 3</t>
  </si>
  <si>
    <t>84,43 (объем 19314 квтч ;4,37 руб./кВТ)</t>
  </si>
  <si>
    <t>всего 18,56 тыс м3 по приборам учета12,99тыс.м3, норматив-5,568тыс.м3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</si>
</sst>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,##0_ ;[Red]\-#,##0\ "/>
    <numFmt numFmtId="170" formatCode="#,##0.0000"/>
    <numFmt numFmtId="171" formatCode="0.0"/>
    <numFmt numFmtId="172" formatCode="0.0%"/>
    <numFmt numFmtId="173" formatCode="#,##0.0"/>
    <numFmt numFmtId="174" formatCode="0.00;[Red]\-0.00"/>
    <numFmt numFmtId="175" formatCode="#,##0.00;[Red]\-#,##0.00"/>
    <numFmt numFmtId="176" formatCode="#,##0.0_ ;[Red]\-#,##0.0\ 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_-* #,##0.00[$€-1]_-;\-* #,##0.00[$€-1]_-;_-* &quot;-&quot;??[$€-1]_-"/>
    <numFmt numFmtId="184" formatCode="&quot;$&quot;#,##0_);[Red]\(&quot;$&quot;#,##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1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>
      <alignment/>
      <protection/>
    </xf>
    <xf numFmtId="183" fontId="17" fillId="0" borderId="0">
      <alignment/>
      <protection/>
    </xf>
    <xf numFmtId="0" fontId="17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9" fillId="20" borderId="1" applyNumberFormat="0" applyAlignment="0">
      <protection/>
    </xf>
    <xf numFmtId="0" fontId="12" fillId="0" borderId="1" applyNumberFormat="0" applyAlignment="0">
      <protection locked="0"/>
    </xf>
    <xf numFmtId="0" fontId="12" fillId="0" borderId="1" applyNumberFormat="0" applyAlignment="0">
      <protection locked="0"/>
    </xf>
    <xf numFmtId="184" fontId="20" fillId="0" borderId="0" applyFont="0" applyFill="0" applyBorder="0" applyAlignment="0" applyProtection="0"/>
    <xf numFmtId="0" fontId="21" fillId="0" borderId="0" applyFill="0" applyBorder="0" applyProtection="0">
      <alignment vertical="center"/>
    </xf>
    <xf numFmtId="0" fontId="12" fillId="21" borderId="1" applyAlignment="0">
      <protection/>
    </xf>
    <xf numFmtId="0" fontId="22" fillId="21" borderId="1" applyNumberFormat="0" applyAlignment="0">
      <protection/>
    </xf>
    <xf numFmtId="0" fontId="23" fillId="0" borderId="0" applyNumberFormat="0" applyFill="0" applyBorder="0" applyAlignment="0" applyProtection="0"/>
    <xf numFmtId="0" fontId="12" fillId="22" borderId="1" applyNumberFormat="0" applyAlignment="0">
      <protection/>
    </xf>
    <xf numFmtId="0" fontId="12" fillId="23" borderId="1" applyNumberFormat="0" applyAlignment="0">
      <protection/>
    </xf>
    <xf numFmtId="0" fontId="12" fillId="23" borderId="1" applyNumberFormat="0" applyAlignment="0">
      <protection/>
    </xf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21" fillId="0" borderId="0" applyFill="0" applyBorder="0" applyProtection="0">
      <alignment vertical="center"/>
    </xf>
    <xf numFmtId="0" fontId="21" fillId="0" borderId="0" applyFill="0" applyBorder="0" applyProtection="0">
      <alignment vertical="center"/>
    </xf>
    <xf numFmtId="0" fontId="26" fillId="24" borderId="2" applyNumberFormat="0">
      <alignment horizontal="center" vertical="center"/>
      <protection/>
    </xf>
    <xf numFmtId="49" fontId="27" fillId="25" borderId="3" applyNumberFormat="0">
      <alignment horizontal="center" vertical="center"/>
      <protection/>
    </xf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32" borderId="4" applyNumberFormat="0" applyAlignment="0" applyProtection="0"/>
    <xf numFmtId="0" fontId="57" fillId="33" borderId="5" applyNumberFormat="0" applyAlignment="0" applyProtection="0"/>
    <xf numFmtId="0" fontId="58" fillId="33" borderId="4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14" fillId="0" borderId="9" applyBorder="0">
      <alignment horizontal="center" vertical="center" wrapText="1"/>
      <protection/>
    </xf>
    <xf numFmtId="4" fontId="11" fillId="34" borderId="10" applyBorder="0">
      <alignment horizontal="right"/>
      <protection/>
    </xf>
    <xf numFmtId="0" fontId="64" fillId="0" borderId="11" applyNumberFormat="0" applyFill="0" applyAlignment="0" applyProtection="0"/>
    <xf numFmtId="0" fontId="65" fillId="35" borderId="12" applyNumberFormat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49" fontId="11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30" fillId="37" borderId="0" applyNumberFormat="0" applyBorder="0" applyAlignment="0">
      <protection/>
    </xf>
    <xf numFmtId="0" fontId="6" fillId="0" borderId="0">
      <alignment/>
      <protection/>
    </xf>
    <xf numFmtId="49" fontId="11" fillId="0" borderId="0" applyBorder="0">
      <alignment vertical="top"/>
      <protection/>
    </xf>
    <xf numFmtId="0" fontId="6" fillId="0" borderId="0">
      <alignment/>
      <protection/>
    </xf>
    <xf numFmtId="0" fontId="30" fillId="37" borderId="0" applyNumberFormat="0" applyBorder="0" applyAlignment="0">
      <protection/>
    </xf>
    <xf numFmtId="0" fontId="30" fillId="37" borderId="0" applyNumberFormat="0" applyBorder="0" applyAlignment="0">
      <protection/>
    </xf>
    <xf numFmtId="49" fontId="11" fillId="0" borderId="0" applyBorder="0">
      <alignment vertical="top"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49" fontId="11" fillId="37" borderId="0" applyBorder="0">
      <alignment vertical="top"/>
      <protection/>
    </xf>
    <xf numFmtId="49" fontId="11" fillId="37" borderId="0" applyBorder="0">
      <alignment vertical="top"/>
      <protection/>
    </xf>
    <xf numFmtId="49" fontId="11" fillId="0" borderId="0" applyBorder="0">
      <alignment vertical="top"/>
      <protection/>
    </xf>
    <xf numFmtId="0" fontId="7" fillId="0" borderId="0">
      <alignment/>
      <protection/>
    </xf>
    <xf numFmtId="0" fontId="30" fillId="37" borderId="0" applyNumberFormat="0" applyBorder="0" applyAlignment="0">
      <protection/>
    </xf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9" fillId="0" borderId="0" applyNumberFormat="0" applyFill="0" applyBorder="0" applyAlignment="0" applyProtection="0"/>
    <xf numFmtId="0" fontId="70" fillId="38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9" borderId="13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2" fillId="0" borderId="14" applyNumberFormat="0" applyFill="0" applyAlignment="0" applyProtection="0"/>
    <xf numFmtId="0" fontId="17" fillId="0" borderId="0">
      <alignment/>
      <protection/>
    </xf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1" fillId="22" borderId="0" applyBorder="0">
      <alignment horizontal="right"/>
      <protection/>
    </xf>
    <xf numFmtId="4" fontId="11" fillId="22" borderId="0" applyFont="0" applyBorder="0">
      <alignment horizontal="right"/>
      <protection/>
    </xf>
    <xf numFmtId="4" fontId="11" fillId="22" borderId="0" applyBorder="0">
      <alignment horizontal="right"/>
      <protection/>
    </xf>
    <xf numFmtId="4" fontId="11" fillId="22" borderId="15" applyBorder="0">
      <alignment horizontal="right"/>
      <protection/>
    </xf>
    <xf numFmtId="0" fontId="74" fillId="40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3" fillId="0" borderId="0" xfId="110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8" fillId="0" borderId="23" xfId="75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2" fillId="0" borderId="24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justify"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0" xfId="110" applyFont="1" applyFill="1" applyBorder="1" applyAlignment="1">
      <alignment horizontal="left"/>
      <protection/>
    </xf>
    <xf numFmtId="0" fontId="2" fillId="0" borderId="0" xfId="110" applyFont="1" applyFill="1" applyAlignment="1">
      <alignment horizontal="left"/>
      <protection/>
    </xf>
    <xf numFmtId="0" fontId="3" fillId="0" borderId="0" xfId="110" applyFont="1" applyFill="1" applyAlignment="1">
      <alignment horizontal="left"/>
      <protection/>
    </xf>
    <xf numFmtId="0" fontId="3" fillId="0" borderId="26" xfId="110" applyFont="1" applyFill="1" applyBorder="1" applyAlignment="1">
      <alignment horizontal="left"/>
      <protection/>
    </xf>
    <xf numFmtId="0" fontId="3" fillId="0" borderId="0" xfId="110" applyFont="1" applyFill="1" applyBorder="1" applyAlignment="1">
      <alignment horizontal="right"/>
      <protection/>
    </xf>
    <xf numFmtId="0" fontId="3" fillId="0" borderId="27" xfId="110" applyFont="1" applyFill="1" applyBorder="1" applyAlignment="1">
      <alignment horizontal="left"/>
      <protection/>
    </xf>
    <xf numFmtId="0" fontId="3" fillId="0" borderId="0" xfId="110" applyFont="1" applyFill="1" applyBorder="1" applyAlignment="1">
      <alignment horizontal="left" wrapText="1"/>
      <protection/>
    </xf>
    <xf numFmtId="0" fontId="3" fillId="0" borderId="0" xfId="110" applyFont="1" applyFill="1" applyBorder="1" applyAlignment="1">
      <alignment horizontal="center"/>
      <protection/>
    </xf>
    <xf numFmtId="0" fontId="3" fillId="0" borderId="28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75" fillId="0" borderId="10" xfId="0" applyFont="1" applyFill="1" applyBorder="1" applyAlignment="1">
      <alignment horizontal="center" vertical="top"/>
    </xf>
    <xf numFmtId="0" fontId="73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10" fillId="0" borderId="0" xfId="128" applyNumberFormat="1" applyFont="1" applyFill="1" applyBorder="1" applyAlignment="1">
      <alignment vertical="center" wrapText="1"/>
      <protection/>
    </xf>
    <xf numFmtId="49" fontId="9" fillId="0" borderId="0" xfId="128" applyNumberFormat="1" applyFont="1" applyFill="1" applyBorder="1" applyAlignment="1">
      <alignment vertical="center" wrapText="1"/>
      <protection/>
    </xf>
    <xf numFmtId="49" fontId="7" fillId="0" borderId="0" xfId="128" applyNumberFormat="1" applyFont="1" applyFill="1" applyBorder="1" applyAlignment="1">
      <alignment vertical="center" wrapText="1"/>
      <protection/>
    </xf>
    <xf numFmtId="49" fontId="9" fillId="41" borderId="0" xfId="128" applyNumberFormat="1" applyFont="1" applyFill="1" applyBorder="1" applyAlignment="1">
      <alignment vertical="center" wrapText="1"/>
      <protection/>
    </xf>
    <xf numFmtId="49" fontId="9" fillId="0" borderId="0" xfId="128" applyNumberFormat="1" applyFont="1" applyFill="1" applyBorder="1" applyAlignment="1">
      <alignment horizontal="left" vertical="center" wrapText="1"/>
      <protection/>
    </xf>
    <xf numFmtId="0" fontId="75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75" fillId="0" borderId="0" xfId="0" applyFont="1" applyFill="1" applyBorder="1" applyAlignment="1">
      <alignment horizontal="center" vertical="center"/>
    </xf>
    <xf numFmtId="4" fontId="75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top"/>
    </xf>
    <xf numFmtId="168" fontId="75" fillId="0" borderId="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4" fontId="76" fillId="0" borderId="10" xfId="0" applyNumberFormat="1" applyFont="1" applyFill="1" applyBorder="1" applyAlignment="1">
      <alignment horizontal="center" vertical="center"/>
    </xf>
    <xf numFmtId="168" fontId="76" fillId="0" borderId="10" xfId="0" applyNumberFormat="1" applyFont="1" applyFill="1" applyBorder="1" applyAlignment="1">
      <alignment horizontal="center" vertical="center" wrapText="1"/>
    </xf>
    <xf numFmtId="168" fontId="76" fillId="0" borderId="10" xfId="0" applyNumberFormat="1" applyFont="1" applyFill="1" applyBorder="1" applyAlignment="1">
      <alignment horizontal="center" vertical="top"/>
    </xf>
    <xf numFmtId="168" fontId="76" fillId="0" borderId="10" xfId="0" applyNumberFormat="1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10" xfId="75" applyFill="1" applyBorder="1" applyAlignment="1" applyProtection="1">
      <alignment horizontal="center" vertical="top"/>
      <protection/>
    </xf>
    <xf numFmtId="0" fontId="5" fillId="0" borderId="0" xfId="75" applyFill="1" applyBorder="1" applyAlignment="1" applyProtection="1">
      <alignment horizontal="center" vertical="top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top"/>
    </xf>
    <xf numFmtId="168" fontId="3" fillId="41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top"/>
    </xf>
    <xf numFmtId="169" fontId="3" fillId="41" borderId="10" xfId="0" applyNumberFormat="1" applyFont="1" applyFill="1" applyBorder="1" applyAlignment="1">
      <alignment horizontal="center" vertical="center" wrapText="1"/>
    </xf>
    <xf numFmtId="0" fontId="3" fillId="41" borderId="10" xfId="110" applyFont="1" applyFill="1" applyBorder="1" applyAlignment="1">
      <alignment horizontal="center" vertical="top"/>
      <protection/>
    </xf>
    <xf numFmtId="0" fontId="0" fillId="41" borderId="0" xfId="0" applyFill="1" applyAlignment="1">
      <alignment/>
    </xf>
    <xf numFmtId="0" fontId="3" fillId="41" borderId="10" xfId="0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center"/>
    </xf>
    <xf numFmtId="2" fontId="76" fillId="0" borderId="25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29" xfId="0" applyFont="1" applyFill="1" applyBorder="1" applyAlignment="1">
      <alignment horizontal="justify" vertical="top" wrapText="1"/>
    </xf>
    <xf numFmtId="0" fontId="3" fillId="0" borderId="30" xfId="0" applyFont="1" applyFill="1" applyBorder="1" applyAlignment="1">
      <alignment horizontal="justify" vertical="top" wrapText="1"/>
    </xf>
    <xf numFmtId="0" fontId="76" fillId="0" borderId="25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3" fillId="41" borderId="10" xfId="0" applyFont="1" applyFill="1" applyBorder="1" applyAlignment="1">
      <alignment horizontal="center" vertical="top"/>
    </xf>
    <xf numFmtId="0" fontId="3" fillId="41" borderId="31" xfId="110" applyFont="1" applyFill="1" applyBorder="1" applyAlignment="1">
      <alignment horizontal="center"/>
      <protection/>
    </xf>
    <xf numFmtId="0" fontId="3" fillId="41" borderId="32" xfId="110" applyFont="1" applyFill="1" applyBorder="1" applyAlignment="1">
      <alignment horizontal="center"/>
      <protection/>
    </xf>
    <xf numFmtId="0" fontId="3" fillId="41" borderId="33" xfId="110" applyFont="1" applyFill="1" applyBorder="1" applyAlignment="1">
      <alignment horizontal="center"/>
      <protection/>
    </xf>
    <xf numFmtId="0" fontId="3" fillId="0" borderId="31" xfId="110" applyFont="1" applyFill="1" applyBorder="1" applyAlignment="1">
      <alignment horizontal="left" wrapText="1"/>
      <protection/>
    </xf>
    <xf numFmtId="0" fontId="3" fillId="0" borderId="32" xfId="110" applyFont="1" applyFill="1" applyBorder="1" applyAlignment="1">
      <alignment horizontal="left" wrapText="1"/>
      <protection/>
    </xf>
    <xf numFmtId="0" fontId="3" fillId="0" borderId="33" xfId="110" applyFont="1" applyFill="1" applyBorder="1" applyAlignment="1">
      <alignment horizontal="left" wrapText="1"/>
      <protection/>
    </xf>
    <xf numFmtId="49" fontId="3" fillId="0" borderId="31" xfId="110" applyNumberFormat="1" applyFont="1" applyFill="1" applyBorder="1" applyAlignment="1">
      <alignment horizontal="center" wrapText="1"/>
      <protection/>
    </xf>
    <xf numFmtId="49" fontId="3" fillId="0" borderId="32" xfId="110" applyNumberFormat="1" applyFont="1" applyFill="1" applyBorder="1" applyAlignment="1">
      <alignment horizontal="center" wrapText="1"/>
      <protection/>
    </xf>
    <xf numFmtId="49" fontId="3" fillId="0" borderId="33" xfId="110" applyNumberFormat="1" applyFont="1" applyFill="1" applyBorder="1" applyAlignment="1">
      <alignment horizontal="center" wrapText="1"/>
      <protection/>
    </xf>
    <xf numFmtId="0" fontId="3" fillId="0" borderId="31" xfId="110" applyFont="1" applyFill="1" applyBorder="1" applyAlignment="1">
      <alignment horizontal="center"/>
      <protection/>
    </xf>
    <xf numFmtId="0" fontId="3" fillId="0" borderId="32" xfId="110" applyFont="1" applyFill="1" applyBorder="1" applyAlignment="1">
      <alignment horizontal="center"/>
      <protection/>
    </xf>
    <xf numFmtId="0" fontId="3" fillId="0" borderId="33" xfId="110" applyFont="1" applyFill="1" applyBorder="1" applyAlignment="1">
      <alignment horizontal="center"/>
      <protection/>
    </xf>
    <xf numFmtId="0" fontId="2" fillId="0" borderId="0" xfId="110" applyFont="1" applyFill="1" applyBorder="1" applyAlignment="1">
      <alignment horizontal="center"/>
      <protection/>
    </xf>
    <xf numFmtId="0" fontId="3" fillId="0" borderId="31" xfId="110" applyFont="1" applyFill="1" applyBorder="1" applyAlignment="1">
      <alignment horizontal="center" vertical="top" wrapText="1"/>
      <protection/>
    </xf>
    <xf numFmtId="0" fontId="3" fillId="0" borderId="32" xfId="110" applyFont="1" applyFill="1" applyBorder="1" applyAlignment="1">
      <alignment horizontal="center" vertical="top" wrapText="1"/>
      <protection/>
    </xf>
    <xf numFmtId="0" fontId="3" fillId="0" borderId="33" xfId="110" applyFont="1" applyFill="1" applyBorder="1" applyAlignment="1">
      <alignment horizontal="center" vertical="top" wrapText="1"/>
      <protection/>
    </xf>
    <xf numFmtId="0" fontId="3" fillId="0" borderId="31" xfId="110" applyFont="1" applyFill="1" applyBorder="1" applyAlignment="1">
      <alignment horizontal="justify" wrapText="1"/>
      <protection/>
    </xf>
    <xf numFmtId="0" fontId="3" fillId="0" borderId="32" xfId="110" applyFont="1" applyFill="1" applyBorder="1" applyAlignment="1">
      <alignment horizontal="justify" wrapText="1"/>
      <protection/>
    </xf>
    <xf numFmtId="0" fontId="3" fillId="0" borderId="33" xfId="110" applyFont="1" applyFill="1" applyBorder="1" applyAlignment="1">
      <alignment horizontal="justify" wrapText="1"/>
      <protection/>
    </xf>
    <xf numFmtId="0" fontId="2" fillId="0" borderId="0" xfId="110" applyFont="1" applyFill="1" applyAlignment="1">
      <alignment horizontal="center"/>
      <protection/>
    </xf>
    <xf numFmtId="49" fontId="3" fillId="0" borderId="31" xfId="110" applyNumberFormat="1" applyFont="1" applyFill="1" applyBorder="1" applyAlignment="1">
      <alignment horizontal="center"/>
      <protection/>
    </xf>
    <xf numFmtId="49" fontId="3" fillId="0" borderId="32" xfId="110" applyNumberFormat="1" applyFont="1" applyFill="1" applyBorder="1" applyAlignment="1">
      <alignment horizontal="center"/>
      <protection/>
    </xf>
    <xf numFmtId="49" fontId="3" fillId="0" borderId="33" xfId="110" applyNumberFormat="1" applyFont="1" applyFill="1" applyBorder="1" applyAlignment="1">
      <alignment horizontal="center"/>
      <protection/>
    </xf>
    <xf numFmtId="0" fontId="3" fillId="0" borderId="29" xfId="110" applyFont="1" applyFill="1" applyBorder="1" applyAlignment="1">
      <alignment horizontal="center" vertical="top"/>
      <protection/>
    </xf>
    <xf numFmtId="0" fontId="3" fillId="0" borderId="34" xfId="110" applyFont="1" applyFill="1" applyBorder="1" applyAlignment="1">
      <alignment horizontal="center" vertical="top"/>
      <protection/>
    </xf>
    <xf numFmtId="0" fontId="3" fillId="0" borderId="35" xfId="110" applyFont="1" applyFill="1" applyBorder="1" applyAlignment="1">
      <alignment horizontal="center" vertical="top"/>
      <protection/>
    </xf>
    <xf numFmtId="0" fontId="3" fillId="0" borderId="26" xfId="110" applyFont="1" applyFill="1" applyBorder="1" applyAlignment="1">
      <alignment horizontal="center" vertical="top"/>
      <protection/>
    </xf>
    <xf numFmtId="0" fontId="3" fillId="0" borderId="0" xfId="110" applyFont="1" applyFill="1" applyBorder="1" applyAlignment="1">
      <alignment horizontal="center" vertical="top"/>
      <protection/>
    </xf>
    <xf numFmtId="0" fontId="3" fillId="0" borderId="27" xfId="110" applyFont="1" applyFill="1" applyBorder="1" applyAlignment="1">
      <alignment horizontal="center" vertical="top"/>
      <protection/>
    </xf>
    <xf numFmtId="0" fontId="3" fillId="0" borderId="30" xfId="110" applyFont="1" applyFill="1" applyBorder="1" applyAlignment="1">
      <alignment horizontal="center" vertical="top"/>
      <protection/>
    </xf>
    <xf numFmtId="0" fontId="3" fillId="0" borderId="24" xfId="110" applyFont="1" applyFill="1" applyBorder="1" applyAlignment="1">
      <alignment horizontal="center" vertical="top"/>
      <protection/>
    </xf>
    <xf numFmtId="0" fontId="3" fillId="0" borderId="36" xfId="110" applyFont="1" applyFill="1" applyBorder="1" applyAlignment="1">
      <alignment horizontal="center" vertical="top"/>
      <protection/>
    </xf>
    <xf numFmtId="0" fontId="3" fillId="0" borderId="29" xfId="110" applyFont="1" applyFill="1" applyBorder="1" applyAlignment="1">
      <alignment horizontal="center" vertical="top" wrapText="1"/>
      <protection/>
    </xf>
    <xf numFmtId="0" fontId="3" fillId="0" borderId="34" xfId="110" applyFont="1" applyFill="1" applyBorder="1" applyAlignment="1">
      <alignment horizontal="center" vertical="top" wrapText="1"/>
      <protection/>
    </xf>
    <xf numFmtId="0" fontId="3" fillId="0" borderId="35" xfId="110" applyFont="1" applyFill="1" applyBorder="1" applyAlignment="1">
      <alignment horizontal="center" vertical="top" wrapText="1"/>
      <protection/>
    </xf>
    <xf numFmtId="0" fontId="3" fillId="0" borderId="26" xfId="110" applyFont="1" applyFill="1" applyBorder="1" applyAlignment="1">
      <alignment horizontal="center" vertical="top" wrapText="1"/>
      <protection/>
    </xf>
    <xf numFmtId="0" fontId="3" fillId="0" borderId="0" xfId="110" applyFont="1" applyFill="1" applyBorder="1" applyAlignment="1">
      <alignment horizontal="center" vertical="top" wrapText="1"/>
      <protection/>
    </xf>
    <xf numFmtId="0" fontId="3" fillId="0" borderId="27" xfId="110" applyFont="1" applyFill="1" applyBorder="1" applyAlignment="1">
      <alignment horizontal="center" vertical="top" wrapText="1"/>
      <protection/>
    </xf>
    <xf numFmtId="0" fontId="3" fillId="0" borderId="30" xfId="110" applyFont="1" applyFill="1" applyBorder="1" applyAlignment="1">
      <alignment horizontal="center" vertical="top" wrapText="1"/>
      <protection/>
    </xf>
    <xf numFmtId="0" fontId="3" fillId="0" borderId="24" xfId="110" applyFont="1" applyFill="1" applyBorder="1" applyAlignment="1">
      <alignment horizontal="center" vertical="top" wrapText="1"/>
      <protection/>
    </xf>
    <xf numFmtId="0" fontId="3" fillId="0" borderId="36" xfId="110" applyFont="1" applyFill="1" applyBorder="1" applyAlignment="1">
      <alignment horizontal="center" vertical="top" wrapText="1"/>
      <protection/>
    </xf>
    <xf numFmtId="49" fontId="3" fillId="0" borderId="24" xfId="110" applyNumberFormat="1" applyFont="1" applyFill="1" applyBorder="1" applyAlignment="1">
      <alignment horizontal="center"/>
      <protection/>
    </xf>
    <xf numFmtId="0" fontId="3" fillId="0" borderId="30" xfId="110" applyFont="1" applyFill="1" applyBorder="1" applyAlignment="1">
      <alignment horizontal="center"/>
      <protection/>
    </xf>
    <xf numFmtId="0" fontId="3" fillId="0" borderId="24" xfId="110" applyFont="1" applyFill="1" applyBorder="1" applyAlignment="1">
      <alignment horizontal="center"/>
      <protection/>
    </xf>
    <xf numFmtId="0" fontId="3" fillId="0" borderId="36" xfId="110" applyFont="1" applyFill="1" applyBorder="1" applyAlignment="1">
      <alignment horizontal="center"/>
      <protection/>
    </xf>
    <xf numFmtId="0" fontId="5" fillId="0" borderId="31" xfId="75" applyFill="1" applyBorder="1" applyAlignment="1" applyProtection="1">
      <alignment horizontal="left" wrapText="1"/>
      <protection/>
    </xf>
    <xf numFmtId="0" fontId="5" fillId="0" borderId="32" xfId="75" applyFill="1" applyBorder="1" applyAlignment="1" applyProtection="1">
      <alignment horizontal="left" wrapText="1"/>
      <protection/>
    </xf>
    <xf numFmtId="0" fontId="5" fillId="0" borderId="33" xfId="75" applyFill="1" applyBorder="1" applyAlignment="1" applyProtection="1">
      <alignment horizontal="left" wrapText="1"/>
      <protection/>
    </xf>
    <xf numFmtId="49" fontId="5" fillId="0" borderId="31" xfId="75" applyNumberFormat="1" applyFill="1" applyBorder="1" applyAlignment="1" applyProtection="1">
      <alignment horizontal="center"/>
      <protection/>
    </xf>
    <xf numFmtId="49" fontId="5" fillId="0" borderId="32" xfId="75" applyNumberFormat="1" applyFill="1" applyBorder="1" applyAlignment="1" applyProtection="1">
      <alignment horizontal="center"/>
      <protection/>
    </xf>
    <xf numFmtId="49" fontId="5" fillId="0" borderId="33" xfId="75" applyNumberFormat="1" applyFill="1" applyBorder="1" applyAlignment="1" applyProtection="1">
      <alignment horizontal="center"/>
      <protection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</cellXfs>
  <cellStyles count="13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Гиперссылка 4 2" xfId="81"/>
    <cellStyle name="Гиперссылка 4 2 2" xfId="82"/>
    <cellStyle name="Гиперссылка 4 3" xfId="83"/>
    <cellStyle name="Гиперссылка 4 6" xfId="84"/>
    <cellStyle name="Гиперссылка 5" xfId="85"/>
    <cellStyle name="Currency" xfId="86"/>
    <cellStyle name="Currency [0]" xfId="87"/>
    <cellStyle name="Заголовок" xfId="88"/>
    <cellStyle name="Заголовок 1" xfId="89"/>
    <cellStyle name="Заголовок 2" xfId="90"/>
    <cellStyle name="Заголовок 3" xfId="91"/>
    <cellStyle name="Заголовок 4" xfId="92"/>
    <cellStyle name="ЗаголовокСтолбца" xfId="93"/>
    <cellStyle name="Значение" xfId="94"/>
    <cellStyle name="Итог" xfId="95"/>
    <cellStyle name="Контрольная ячейка" xfId="96"/>
    <cellStyle name="Название" xfId="97"/>
    <cellStyle name="Нейтральный" xfId="98"/>
    <cellStyle name="Обычный 10" xfId="99"/>
    <cellStyle name="Обычный 11" xfId="100"/>
    <cellStyle name="Обычный 11 3" xfId="101"/>
    <cellStyle name="Обычный 12" xfId="102"/>
    <cellStyle name="Обычный 12 2" xfId="103"/>
    <cellStyle name="Обычный 12 3" xfId="104"/>
    <cellStyle name="Обычный 12 3 2" xfId="105"/>
    <cellStyle name="Обычный 12 4" xfId="106"/>
    <cellStyle name="Обычный 14" xfId="107"/>
    <cellStyle name="Обычный 14 2" xfId="108"/>
    <cellStyle name="Обычный 16" xfId="109"/>
    <cellStyle name="Обычный 2" xfId="110"/>
    <cellStyle name="Обычный 2 10" xfId="111"/>
    <cellStyle name="Обычный 2 10 2" xfId="112"/>
    <cellStyle name="Обычный 2 14" xfId="113"/>
    <cellStyle name="Обычный 2 2" xfId="114"/>
    <cellStyle name="Обычный 2 3" xfId="115"/>
    <cellStyle name="Обычный 2 7" xfId="116"/>
    <cellStyle name="Обычный 2 8" xfId="117"/>
    <cellStyle name="Обычный 2_НВВ - сети долгосрочный (15.07) - передано на оформление 2" xfId="118"/>
    <cellStyle name="Обычный 3" xfId="119"/>
    <cellStyle name="Обычный 3 2" xfId="120"/>
    <cellStyle name="Обычный 3 3" xfId="121"/>
    <cellStyle name="Обычный 3 3 2" xfId="122"/>
    <cellStyle name="Обычный 3 4" xfId="123"/>
    <cellStyle name="Обычный 4" xfId="124"/>
    <cellStyle name="Обычный 4 2" xfId="125"/>
    <cellStyle name="Обычный 5" xfId="126"/>
    <cellStyle name="Обычный 9 2" xfId="127"/>
    <cellStyle name="Обычный_Калькуляция Ф6 2008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Процентный 10" xfId="134"/>
    <cellStyle name="Процентный 2" xfId="135"/>
    <cellStyle name="Процентный 2 2" xfId="136"/>
    <cellStyle name="Процентный 3" xfId="137"/>
    <cellStyle name="Связанная ячейка" xfId="138"/>
    <cellStyle name="Стиль 1" xfId="139"/>
    <cellStyle name="Текст предупреждения" xfId="140"/>
    <cellStyle name="Comma" xfId="141"/>
    <cellStyle name="Comma [0]" xfId="142"/>
    <cellStyle name="Финансовый 2" xfId="143"/>
    <cellStyle name="Финансовый 3" xfId="144"/>
    <cellStyle name="Формула" xfId="145"/>
    <cellStyle name="Формула 3" xfId="146"/>
    <cellStyle name="Формула_GRES.2007.5" xfId="147"/>
    <cellStyle name="ФормулаВБ_Мониторинг инвестиций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E9A343D204EBB9E2DAD7272E205EEBD2C2CCF10D6AFE4A1DFF1B6E834CEA7D4A4D2BDF27C9462B5XBX2M" TargetMode="External" /><Relationship Id="rId2" Type="http://schemas.openxmlformats.org/officeDocument/2006/relationships/hyperlink" Target="consultantplus://offline/ref=1E9A343D204EBB9E2DAD7272E205EEBD2C2CCF10D6AFE4A1DFF1B6E834CEA7D4A4D2BDF27C9462B5XBX2M" TargetMode="Externa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L30" sqref="L30"/>
    </sheetView>
  </sheetViews>
  <sheetFormatPr defaultColWidth="9.140625" defaultRowHeight="15"/>
  <cols>
    <col min="1" max="10" width="9.140625" style="32" customWidth="1"/>
    <col min="11" max="11" width="15.421875" style="32" customWidth="1"/>
    <col min="12" max="16384" width="9.140625" style="3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564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6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8.28125" style="17" customWidth="1"/>
    <col min="2" max="2" width="26.57421875" style="17" customWidth="1"/>
    <col min="3" max="3" width="38.8515625" style="17" customWidth="1"/>
    <col min="4" max="4" width="10.57421875" style="17" customWidth="1"/>
    <col min="5" max="16384" width="9.140625" style="17" customWidth="1"/>
  </cols>
  <sheetData>
    <row r="1" spans="1:2" ht="16.5" customHeight="1">
      <c r="A1" s="71" t="s">
        <v>71</v>
      </c>
      <c r="B1" s="72"/>
    </row>
    <row r="2" spans="1:2" ht="16.5">
      <c r="A2" s="18"/>
      <c r="B2" s="18"/>
    </row>
    <row r="3" spans="1:4" ht="46.5" customHeight="1">
      <c r="A3" s="19" t="s">
        <v>100</v>
      </c>
      <c r="B3" s="66">
        <v>0</v>
      </c>
      <c r="C3" s="58"/>
      <c r="D3" s="36"/>
    </row>
    <row r="4" spans="1:4" ht="62.25" customHeight="1">
      <c r="A4" s="19" t="s">
        <v>99</v>
      </c>
      <c r="B4" s="62">
        <v>0</v>
      </c>
      <c r="C4" s="56"/>
      <c r="D4" s="36"/>
    </row>
    <row r="5" spans="1:4" ht="80.25" customHeight="1">
      <c r="A5" s="20" t="s">
        <v>98</v>
      </c>
      <c r="B5" s="62">
        <v>0</v>
      </c>
      <c r="C5" s="36"/>
      <c r="D5" s="36"/>
    </row>
    <row r="6" spans="1:4" ht="48" customHeight="1">
      <c r="A6" s="21" t="s">
        <v>97</v>
      </c>
      <c r="B6" s="62" t="s">
        <v>101</v>
      </c>
      <c r="C6" s="33"/>
      <c r="D6" s="3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I28" sqref="I2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477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E34" sqref="E3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654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J35" sqref="J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875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B2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8.28125" style="4" customWidth="1"/>
    <col min="2" max="2" width="48.8515625" style="4" customWidth="1"/>
    <col min="3" max="3" width="28.00390625" style="4" customWidth="1"/>
    <col min="4" max="16384" width="9.140625" style="4" customWidth="1"/>
  </cols>
  <sheetData>
    <row r="1" spans="1:2" ht="62.25" customHeight="1">
      <c r="A1" s="133" t="s">
        <v>94</v>
      </c>
      <c r="B1" s="134"/>
    </row>
    <row r="2" spans="1:2" ht="16.5" thickBot="1">
      <c r="A2" s="2"/>
      <c r="B2" s="3"/>
    </row>
    <row r="3" spans="1:2" ht="16.5" thickBot="1">
      <c r="A3" s="5" t="s">
        <v>72</v>
      </c>
      <c r="B3" s="6" t="s">
        <v>93</v>
      </c>
    </row>
    <row r="4" spans="1:2" ht="48" thickBot="1">
      <c r="A4" s="7" t="s">
        <v>88</v>
      </c>
      <c r="B4" s="8" t="s">
        <v>105</v>
      </c>
    </row>
    <row r="5" spans="1:2" ht="15.75" customHeight="1" thickBot="1">
      <c r="A5" s="7" t="s">
        <v>89</v>
      </c>
      <c r="B5" s="9" t="s">
        <v>102</v>
      </c>
    </row>
    <row r="6" spans="1:2" ht="31.5">
      <c r="A6" s="10" t="s">
        <v>73</v>
      </c>
      <c r="B6" s="11" t="s">
        <v>103</v>
      </c>
    </row>
    <row r="7" spans="1:2" ht="30" customHeight="1">
      <c r="A7" s="10" t="s">
        <v>74</v>
      </c>
      <c r="B7" s="11"/>
    </row>
    <row r="8" spans="1:2" ht="16.5" thickBot="1">
      <c r="A8" s="12" t="s">
        <v>90</v>
      </c>
      <c r="B8" s="11"/>
    </row>
    <row r="9" spans="1:2" ht="31.5">
      <c r="A9" s="13" t="s">
        <v>75</v>
      </c>
      <c r="B9" s="131" t="s">
        <v>104</v>
      </c>
    </row>
    <row r="10" spans="1:2" ht="16.5" thickBot="1">
      <c r="A10" s="7" t="s">
        <v>91</v>
      </c>
      <c r="B10" s="132"/>
    </row>
    <row r="11" spans="1:2" ht="32.25" thickBot="1">
      <c r="A11" s="7" t="s">
        <v>92</v>
      </c>
      <c r="B11" s="59" t="s">
        <v>106</v>
      </c>
    </row>
    <row r="12" spans="1:2" ht="31.5">
      <c r="A12" s="13" t="s">
        <v>76</v>
      </c>
      <c r="B12" s="130">
        <v>0</v>
      </c>
    </row>
    <row r="13" spans="1:2" ht="31.5">
      <c r="A13" s="13" t="s">
        <v>77</v>
      </c>
      <c r="B13" s="131"/>
    </row>
    <row r="14" spans="1:2" ht="31.5">
      <c r="A14" s="14" t="s">
        <v>78</v>
      </c>
      <c r="B14" s="131"/>
    </row>
    <row r="15" spans="1:2" ht="31.5">
      <c r="A15" s="13" t="s">
        <v>79</v>
      </c>
      <c r="B15" s="131"/>
    </row>
    <row r="16" spans="1:2" ht="31.5">
      <c r="A16" s="13" t="s">
        <v>80</v>
      </c>
      <c r="B16" s="131"/>
    </row>
    <row r="17" spans="1:2" ht="31.5">
      <c r="A17" s="13" t="s">
        <v>81</v>
      </c>
      <c r="B17" s="131"/>
    </row>
    <row r="18" spans="1:2" ht="31.5">
      <c r="A18" s="13" t="s">
        <v>82</v>
      </c>
      <c r="B18" s="131"/>
    </row>
    <row r="19" spans="1:2" ht="16.5" thickBot="1">
      <c r="A19" s="7" t="s">
        <v>83</v>
      </c>
      <c r="B19" s="132"/>
    </row>
    <row r="20" spans="1:2" ht="31.5">
      <c r="A20" s="13" t="s">
        <v>84</v>
      </c>
      <c r="B20" s="130">
        <v>0</v>
      </c>
    </row>
    <row r="21" spans="1:2" ht="31.5">
      <c r="A21" s="13" t="s">
        <v>85</v>
      </c>
      <c r="B21" s="131"/>
    </row>
    <row r="22" spans="1:2" ht="31.5">
      <c r="A22" s="13" t="s">
        <v>86</v>
      </c>
      <c r="B22" s="131"/>
    </row>
    <row r="23" spans="1:2" ht="31.5">
      <c r="A23" s="14" t="s">
        <v>87</v>
      </c>
      <c r="B23" s="131"/>
    </row>
    <row r="24" spans="1:2" ht="31.5">
      <c r="A24" s="13" t="s">
        <v>79</v>
      </c>
      <c r="B24" s="131"/>
    </row>
    <row r="25" spans="1:2" ht="31.5">
      <c r="A25" s="13" t="s">
        <v>80</v>
      </c>
      <c r="B25" s="131"/>
    </row>
    <row r="26" spans="1:2" ht="31.5">
      <c r="A26" s="13" t="s">
        <v>81</v>
      </c>
      <c r="B26" s="131"/>
    </row>
    <row r="27" spans="1:2" ht="31.5">
      <c r="A27" s="13" t="s">
        <v>82</v>
      </c>
      <c r="B27" s="131"/>
    </row>
    <row r="28" spans="1:2" ht="16.5" thickBot="1">
      <c r="A28" s="7" t="s">
        <v>83</v>
      </c>
      <c r="B28" s="132"/>
    </row>
  </sheetData>
  <sheetProtection/>
  <mergeCells count="4">
    <mergeCell ref="B20:B28"/>
    <mergeCell ref="A1:B1"/>
    <mergeCell ref="B9:B10"/>
    <mergeCell ref="B12:B19"/>
  </mergeCells>
  <hyperlinks>
    <hyperlink ref="A14" r:id="rId1" display="consultantplus://offline/ref=1E9A343D204EBB9E2DAD7272E205EEBD2C2CCF10D6AFE4A1DFF1B6E834CEA7D4A4D2BDF27C9462B5XBX2M"/>
    <hyperlink ref="A23" r:id="rId2" display="consultantplus://offline/ref=1E9A343D204EBB9E2DAD7272E205EEBD2C2CCF10D6AFE4A1DFF1B6E834CEA7D4A4D2BDF27C9462B5XBX2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P27" sqref="P2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7691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B29" sqref="B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6392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G30" sqref="G3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63873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C17" sqref="C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7926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K9:K17"/>
  <sheetViews>
    <sheetView zoomScalePageLayoutView="0" workbookViewId="0" topLeftCell="A1">
      <selection activeCell="F30" sqref="F30"/>
    </sheetView>
  </sheetViews>
  <sheetFormatPr defaultColWidth="9.140625" defaultRowHeight="15"/>
  <cols>
    <col min="11" max="11" width="33.57421875" style="0" customWidth="1"/>
  </cols>
  <sheetData>
    <row r="9" ht="15">
      <c r="K9" s="69"/>
    </row>
    <row r="10" ht="15">
      <c r="K10" s="70"/>
    </row>
    <row r="11" ht="15">
      <c r="K11" s="70"/>
    </row>
    <row r="12" ht="15">
      <c r="K12" s="70"/>
    </row>
    <row r="13" ht="15">
      <c r="K13" s="70"/>
    </row>
    <row r="14" ht="15">
      <c r="K14" s="70"/>
    </row>
    <row r="15" ht="15">
      <c r="K15" s="70"/>
    </row>
    <row r="16" ht="15">
      <c r="K16" s="70"/>
    </row>
    <row r="17" ht="15">
      <c r="K17" s="70"/>
    </row>
  </sheetData>
  <sheetProtection/>
  <mergeCells count="1">
    <mergeCell ref="K9:K17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8136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3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8.28125" style="17" customWidth="1"/>
    <col min="2" max="2" width="59.28125" style="17" customWidth="1"/>
    <col min="3" max="3" width="34.28125" style="17" customWidth="1"/>
    <col min="4" max="4" width="27.57421875" style="17" customWidth="1"/>
    <col min="5" max="5" width="12.00390625" style="17" customWidth="1"/>
    <col min="6" max="16384" width="9.140625" style="17" customWidth="1"/>
  </cols>
  <sheetData>
    <row r="1" spans="1:3" ht="16.5">
      <c r="A1" s="71" t="s">
        <v>0</v>
      </c>
      <c r="B1" s="72"/>
      <c r="C1" s="31"/>
    </row>
    <row r="2" spans="1:3" ht="16.5">
      <c r="A2" s="15"/>
      <c r="B2" s="16"/>
      <c r="C2" s="35"/>
    </row>
    <row r="3" spans="1:5" ht="47.25">
      <c r="A3" s="19" t="s">
        <v>1</v>
      </c>
      <c r="B3" s="67">
        <v>274.40878000000004</v>
      </c>
      <c r="C3" s="44"/>
      <c r="D3" s="36"/>
      <c r="E3" s="36"/>
    </row>
    <row r="4" spans="1:5" ht="47.25">
      <c r="A4" s="19" t="s">
        <v>2</v>
      </c>
      <c r="B4" s="68">
        <v>986.1413142320525</v>
      </c>
      <c r="C4" s="44"/>
      <c r="D4" s="37"/>
      <c r="E4" s="36"/>
    </row>
    <row r="5" spans="1:5" ht="15.75">
      <c r="A5" s="73" t="s">
        <v>3</v>
      </c>
      <c r="B5" s="75">
        <v>0</v>
      </c>
      <c r="C5" s="44"/>
      <c r="D5" s="38"/>
      <c r="E5" s="36"/>
    </row>
    <row r="6" spans="1:5" ht="15.75">
      <c r="A6" s="74"/>
      <c r="B6" s="76"/>
      <c r="C6" s="44"/>
      <c r="D6" s="36"/>
      <c r="E6" s="36"/>
    </row>
    <row r="7" spans="1:5" ht="78.75">
      <c r="A7" s="19" t="s">
        <v>4</v>
      </c>
      <c r="B7" s="55" t="s">
        <v>107</v>
      </c>
      <c r="C7" s="42"/>
      <c r="D7" s="38"/>
      <c r="E7" s="39"/>
    </row>
    <row r="8" spans="1:5" ht="31.5">
      <c r="A8" s="19" t="s">
        <v>5</v>
      </c>
      <c r="B8" s="49">
        <v>0</v>
      </c>
      <c r="C8" s="44"/>
      <c r="D8" s="38"/>
      <c r="E8" s="36"/>
    </row>
    <row r="9" spans="1:5" ht="61.5" customHeight="1">
      <c r="A9" s="19" t="s">
        <v>6</v>
      </c>
      <c r="B9" s="49">
        <v>360.75</v>
      </c>
      <c r="C9" s="44"/>
      <c r="D9" s="38"/>
      <c r="E9" s="38"/>
    </row>
    <row r="10" spans="1:5" ht="47.25">
      <c r="A10" s="19" t="s">
        <v>7</v>
      </c>
      <c r="B10" s="51">
        <v>55.18</v>
      </c>
      <c r="C10" s="45"/>
      <c r="D10" s="40"/>
      <c r="E10" s="39"/>
    </row>
    <row r="11" spans="1:5" ht="31.5">
      <c r="A11" s="19" t="s">
        <v>8</v>
      </c>
      <c r="B11" s="49">
        <v>71.02</v>
      </c>
      <c r="C11" s="44"/>
      <c r="D11" s="38"/>
      <c r="E11" s="36"/>
    </row>
    <row r="12" spans="1:5" ht="47.25">
      <c r="A12" s="19" t="s">
        <v>9</v>
      </c>
      <c r="B12" s="49">
        <v>0</v>
      </c>
      <c r="C12" s="44"/>
      <c r="D12" s="41"/>
      <c r="E12" s="36"/>
    </row>
    <row r="13" spans="1:5" ht="47.25">
      <c r="A13" s="19" t="s">
        <v>10</v>
      </c>
      <c r="B13" s="49">
        <v>383</v>
      </c>
      <c r="C13" s="44"/>
      <c r="D13" s="38"/>
      <c r="E13" s="38"/>
    </row>
    <row r="14" spans="1:5" ht="47.25">
      <c r="A14" s="21" t="s">
        <v>11</v>
      </c>
      <c r="B14" s="49">
        <v>12.23</v>
      </c>
      <c r="C14" s="44"/>
      <c r="D14" s="38"/>
      <c r="E14" s="39"/>
    </row>
    <row r="15" spans="1:5" ht="110.25">
      <c r="A15" s="21" t="s">
        <v>12</v>
      </c>
      <c r="B15" s="49">
        <v>0</v>
      </c>
      <c r="C15" s="44"/>
      <c r="D15" s="36"/>
      <c r="E15" s="36"/>
    </row>
    <row r="16" spans="1:5" ht="141.75">
      <c r="A16" s="30" t="s">
        <v>13</v>
      </c>
      <c r="B16" s="49">
        <v>0</v>
      </c>
      <c r="C16" s="44"/>
      <c r="D16" s="36"/>
      <c r="E16" s="36"/>
    </row>
    <row r="17" spans="1:5" ht="157.5">
      <c r="A17" s="21" t="s">
        <v>14</v>
      </c>
      <c r="B17" s="49">
        <v>19.25</v>
      </c>
      <c r="C17" s="44"/>
      <c r="D17" s="36"/>
      <c r="E17" s="36"/>
    </row>
    <row r="18" spans="1:5" ht="94.5">
      <c r="A18" s="19" t="s">
        <v>15</v>
      </c>
      <c r="B18" s="52">
        <f>B3-B4</f>
        <v>-711.7325342320526</v>
      </c>
      <c r="C18" s="46"/>
      <c r="D18" s="36"/>
      <c r="E18" s="36"/>
    </row>
    <row r="19" spans="1:5" ht="63">
      <c r="A19" s="19" t="s">
        <v>16</v>
      </c>
      <c r="B19" s="49"/>
      <c r="C19" s="44"/>
      <c r="D19" s="36"/>
      <c r="E19" s="36"/>
    </row>
    <row r="20" spans="1:5" ht="47.25">
      <c r="A20" s="19" t="s">
        <v>17</v>
      </c>
      <c r="B20" s="53">
        <f>B18</f>
        <v>-711.7325342320526</v>
      </c>
      <c r="C20" s="47"/>
      <c r="D20" s="36"/>
      <c r="E20" s="36"/>
    </row>
    <row r="21" spans="1:5" ht="94.5">
      <c r="A21" s="19" t="s">
        <v>18</v>
      </c>
      <c r="B21" s="57" t="s">
        <v>95</v>
      </c>
      <c r="C21" s="44"/>
      <c r="D21" s="36"/>
      <c r="E21" s="36"/>
    </row>
    <row r="22" spans="1:5" ht="15.75">
      <c r="A22" s="20" t="s">
        <v>19</v>
      </c>
      <c r="B22" s="49">
        <v>19.8</v>
      </c>
      <c r="C22" s="44"/>
      <c r="D22" s="36"/>
      <c r="E22" s="36"/>
    </row>
    <row r="23" spans="1:5" ht="15.75">
      <c r="A23" s="20" t="s">
        <v>20</v>
      </c>
      <c r="B23" s="49">
        <v>0</v>
      </c>
      <c r="C23" s="44"/>
      <c r="D23" s="36"/>
      <c r="E23" s="36"/>
    </row>
    <row r="24" spans="1:5" ht="31.5">
      <c r="A24" s="19" t="s">
        <v>21</v>
      </c>
      <c r="B24" s="49">
        <v>0</v>
      </c>
      <c r="C24" s="44"/>
      <c r="D24" s="36"/>
      <c r="E24" s="36"/>
    </row>
    <row r="25" spans="1:5" ht="63">
      <c r="A25" s="19" t="s">
        <v>22</v>
      </c>
      <c r="B25" s="50" t="s">
        <v>108</v>
      </c>
      <c r="C25" s="42"/>
      <c r="D25" s="42"/>
      <c r="E25" s="36"/>
    </row>
    <row r="26" spans="1:5" ht="39" customHeight="1">
      <c r="A26" s="20" t="s">
        <v>23</v>
      </c>
      <c r="B26" s="54">
        <v>3.73</v>
      </c>
      <c r="C26" s="48"/>
      <c r="D26" s="36"/>
      <c r="E26" s="36"/>
    </row>
    <row r="27" spans="1:5" ht="31.5">
      <c r="A27" s="19" t="s">
        <v>24</v>
      </c>
      <c r="B27" s="49">
        <v>1</v>
      </c>
      <c r="C27" s="44"/>
      <c r="D27" s="43"/>
      <c r="E27" s="36"/>
    </row>
    <row r="28" spans="1:5" ht="47.25">
      <c r="A28" s="19" t="s">
        <v>25</v>
      </c>
      <c r="B28" s="49">
        <v>0.98</v>
      </c>
      <c r="C28" s="44"/>
      <c r="D28" s="36"/>
      <c r="E28" s="36"/>
    </row>
    <row r="29" spans="1:5" ht="47.25">
      <c r="A29" s="19" t="s">
        <v>26</v>
      </c>
      <c r="B29" s="49">
        <v>0</v>
      </c>
      <c r="C29" s="44"/>
      <c r="D29" s="36"/>
      <c r="E29" s="36"/>
    </row>
    <row r="30" spans="1:5" ht="63">
      <c r="A30" s="21" t="s">
        <v>27</v>
      </c>
      <c r="B30" s="49">
        <v>80</v>
      </c>
      <c r="C30" s="44"/>
      <c r="D30" s="36"/>
      <c r="E30" s="36"/>
    </row>
  </sheetData>
  <sheetProtection/>
  <mergeCells count="3">
    <mergeCell ref="A1:B1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0"/>
  <sheetViews>
    <sheetView zoomScalePageLayoutView="0" workbookViewId="0" topLeftCell="A10">
      <selection activeCell="C32" sqref="C32"/>
    </sheetView>
  </sheetViews>
  <sheetFormatPr defaultColWidth="9.140625" defaultRowHeight="15"/>
  <cols>
    <col min="1" max="1" width="48.28125" style="17" customWidth="1"/>
    <col min="2" max="2" width="35.7109375" style="65" customWidth="1"/>
    <col min="3" max="16384" width="9.140625" style="17" customWidth="1"/>
  </cols>
  <sheetData>
    <row r="1" spans="1:2" ht="16.5" customHeight="1">
      <c r="A1" s="71" t="s">
        <v>28</v>
      </c>
      <c r="B1" s="72"/>
    </row>
    <row r="2" spans="1:2" ht="16.5">
      <c r="A2" s="18"/>
      <c r="B2" s="60"/>
    </row>
    <row r="3" spans="1:2" ht="53.25" customHeight="1">
      <c r="A3" s="21" t="s">
        <v>29</v>
      </c>
      <c r="B3" s="61">
        <v>0</v>
      </c>
    </row>
    <row r="4" spans="1:2" ht="71.25" customHeight="1">
      <c r="A4" s="21" t="s">
        <v>30</v>
      </c>
      <c r="B4" s="62">
        <v>0</v>
      </c>
    </row>
    <row r="5" spans="1:2" ht="15" customHeight="1">
      <c r="A5" s="77" t="s">
        <v>31</v>
      </c>
      <c r="B5" s="78">
        <v>0</v>
      </c>
    </row>
    <row r="6" spans="1:2" ht="15" customHeight="1">
      <c r="A6" s="77"/>
      <c r="B6" s="78"/>
    </row>
    <row r="7" spans="1:3" ht="45" customHeight="1">
      <c r="A7" s="21" t="s">
        <v>32</v>
      </c>
      <c r="B7" s="63">
        <v>24</v>
      </c>
      <c r="C7" s="34"/>
    </row>
    <row r="8" spans="1:2" ht="31.5" customHeight="1">
      <c r="A8" s="21" t="s">
        <v>33</v>
      </c>
      <c r="B8" s="63">
        <v>24</v>
      </c>
    </row>
    <row r="9" spans="1:2" ht="31.5" customHeight="1">
      <c r="A9" s="21" t="s">
        <v>34</v>
      </c>
      <c r="B9" s="63">
        <v>24</v>
      </c>
    </row>
    <row r="10" spans="1:2" ht="64.5" customHeight="1">
      <c r="A10" s="21" t="s">
        <v>35</v>
      </c>
      <c r="B10" s="63">
        <v>0</v>
      </c>
    </row>
    <row r="11" spans="1:2" ht="25.5" customHeight="1">
      <c r="A11" s="21" t="s">
        <v>36</v>
      </c>
      <c r="B11" s="63">
        <v>0</v>
      </c>
    </row>
    <row r="12" spans="1:2" ht="28.5" customHeight="1">
      <c r="A12" s="21" t="s">
        <v>37</v>
      </c>
      <c r="B12" s="63">
        <v>0</v>
      </c>
    </row>
    <row r="13" spans="1:2" ht="84.75" customHeight="1">
      <c r="A13" s="21" t="s">
        <v>38</v>
      </c>
      <c r="B13" s="63">
        <v>24</v>
      </c>
    </row>
    <row r="14" spans="1:2" ht="31.5" customHeight="1">
      <c r="A14" s="21" t="s">
        <v>33</v>
      </c>
      <c r="B14" s="63">
        <v>24</v>
      </c>
    </row>
    <row r="15" spans="1:2" ht="24" customHeight="1">
      <c r="A15" s="21" t="s">
        <v>34</v>
      </c>
      <c r="B15" s="63">
        <v>24</v>
      </c>
    </row>
    <row r="16" spans="1:2" ht="61.5" customHeight="1">
      <c r="A16" s="21" t="s">
        <v>35</v>
      </c>
      <c r="B16" s="62">
        <v>0</v>
      </c>
    </row>
    <row r="17" spans="1:2" ht="42.75" customHeight="1">
      <c r="A17" s="21" t="s">
        <v>36</v>
      </c>
      <c r="B17" s="63">
        <v>0</v>
      </c>
    </row>
    <row r="18" spans="1:2" ht="46.5" customHeight="1">
      <c r="A18" s="21" t="s">
        <v>37</v>
      </c>
      <c r="B18" s="63">
        <v>0</v>
      </c>
    </row>
    <row r="19" spans="1:2" ht="73.5" customHeight="1">
      <c r="A19" s="21" t="s">
        <v>39</v>
      </c>
      <c r="B19" s="64">
        <v>100</v>
      </c>
    </row>
    <row r="20" spans="1:2" ht="56.25" customHeight="1">
      <c r="A20" s="21" t="s">
        <v>40</v>
      </c>
      <c r="B20" s="64">
        <v>30</v>
      </c>
    </row>
  </sheetData>
  <sheetProtection/>
  <mergeCells count="3">
    <mergeCell ref="A1:B1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S54"/>
  <sheetViews>
    <sheetView view="pageBreakPreview" zoomScaleSheetLayoutView="100" zoomScalePageLayoutView="0" workbookViewId="0" topLeftCell="A1">
      <selection activeCell="BT76" sqref="BT76"/>
    </sheetView>
  </sheetViews>
  <sheetFormatPr defaultColWidth="0.85546875" defaultRowHeight="15"/>
  <cols>
    <col min="1" max="47" width="0.85546875" style="1" customWidth="1"/>
    <col min="48" max="48" width="4.421875" style="1" customWidth="1"/>
    <col min="49" max="97" width="0.85546875" style="1" customWidth="1"/>
    <col min="98" max="98" width="0.2890625" style="1" customWidth="1"/>
    <col min="99" max="16384" width="0.85546875" style="1" customWidth="1"/>
  </cols>
  <sheetData>
    <row r="1" spans="2:97" s="22" customFormat="1" ht="16.5">
      <c r="B1" s="98" t="s">
        <v>41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23"/>
    </row>
    <row r="2" spans="2:97" s="22" customFormat="1" ht="16.5">
      <c r="B2" s="98" t="s">
        <v>42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23"/>
    </row>
    <row r="3" spans="1:97" ht="15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</row>
    <row r="4" spans="1:97" ht="63.75" customHeight="1">
      <c r="A4" s="95" t="s">
        <v>43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7"/>
      <c r="BF4" s="82" t="s">
        <v>44</v>
      </c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4"/>
    </row>
    <row r="5" spans="1:97" ht="15.75" customHeight="1">
      <c r="A5" s="95" t="s">
        <v>45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7"/>
      <c r="BF5" s="99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1"/>
    </row>
    <row r="6" spans="1:97" ht="15.75" customHeight="1">
      <c r="A6" s="95" t="s">
        <v>46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7"/>
      <c r="BF6" s="82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4"/>
    </row>
    <row r="7" spans="1:97" ht="47.25" customHeight="1">
      <c r="A7" s="95" t="s">
        <v>47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7"/>
      <c r="BF7" s="82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4"/>
    </row>
    <row r="8" spans="1:97" ht="31.5" customHeight="1">
      <c r="A8" s="95" t="s">
        <v>48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7"/>
      <c r="BF8" s="82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4"/>
    </row>
    <row r="9" spans="1:97" ht="31.5" customHeight="1">
      <c r="A9" s="95" t="s">
        <v>49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85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7"/>
    </row>
    <row r="11" spans="1:97" s="22" customFormat="1" ht="16.5">
      <c r="A11" s="91" t="s">
        <v>50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</row>
    <row r="12" spans="1:97" s="22" customFormat="1" ht="16.5">
      <c r="A12" s="91" t="s">
        <v>51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</row>
    <row r="13" ht="15.75" customHeight="1"/>
    <row r="14" spans="1:97" ht="31.5" customHeight="1">
      <c r="A14" s="102" t="s">
        <v>52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4"/>
      <c r="AR14" s="111" t="s">
        <v>53</v>
      </c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3"/>
      <c r="BV14" s="111" t="s">
        <v>54</v>
      </c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3"/>
    </row>
    <row r="15" spans="1:97" ht="15.75" customHeight="1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7"/>
      <c r="AR15" s="25"/>
      <c r="AY15" s="26" t="s">
        <v>55</v>
      </c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" t="s">
        <v>56</v>
      </c>
      <c r="BU15" s="27"/>
      <c r="BV15" s="114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6"/>
    </row>
    <row r="16" spans="1:97" ht="15.75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10"/>
      <c r="AR16" s="121" t="s">
        <v>57</v>
      </c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3"/>
      <c r="BV16" s="117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9"/>
    </row>
    <row r="17" spans="1:97" ht="50.25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6"/>
      <c r="AR17" s="88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90"/>
      <c r="BV17" s="82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4"/>
    </row>
    <row r="18" spans="1:97" ht="15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</row>
    <row r="19" spans="1:97" s="22" customFormat="1" ht="16.5">
      <c r="A19" s="91" t="s">
        <v>58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</row>
    <row r="20" spans="1:97" s="22" customFormat="1" ht="16.5">
      <c r="A20" s="91" t="s">
        <v>59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</row>
    <row r="22" spans="1:97" ht="80.25" customHeight="1">
      <c r="A22" s="92" t="s">
        <v>60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4"/>
      <c r="W22" s="92" t="s">
        <v>61</v>
      </c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4"/>
      <c r="AW22" s="92" t="s">
        <v>62</v>
      </c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4"/>
      <c r="BW22" s="92" t="s">
        <v>63</v>
      </c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4"/>
    </row>
    <row r="23" spans="1:97" ht="15" customHeight="1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  <c r="W23" s="82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4"/>
      <c r="AW23" s="88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90"/>
      <c r="BW23" s="88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90"/>
    </row>
    <row r="24" spans="1:97" ht="15" customHeight="1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4"/>
      <c r="W24" s="82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4"/>
      <c r="AW24" s="88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90"/>
      <c r="BW24" s="88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90"/>
    </row>
    <row r="25" spans="1:97" ht="15" customHeight="1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82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4"/>
      <c r="AW25" s="88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90"/>
      <c r="BW25" s="88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90"/>
    </row>
    <row r="26" spans="1:97" ht="15" customHeight="1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4"/>
      <c r="W26" s="82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4"/>
      <c r="AW26" s="88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90"/>
      <c r="BW26" s="88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90"/>
    </row>
    <row r="27" spans="1:97" ht="15" customHeight="1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4"/>
      <c r="W27" s="82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4"/>
      <c r="AW27" s="88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90"/>
      <c r="BW27" s="88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90"/>
    </row>
    <row r="28" spans="1:97" ht="15" customHeight="1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4"/>
      <c r="W28" s="82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4"/>
      <c r="AW28" s="88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90"/>
      <c r="BW28" s="88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90"/>
    </row>
    <row r="29" spans="1:97" ht="15" customHeight="1">
      <c r="A29" s="82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82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4"/>
      <c r="AW29" s="88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90"/>
      <c r="BW29" s="88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90"/>
    </row>
    <row r="30" spans="1:97" ht="15" customHeight="1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4"/>
      <c r="W30" s="82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4"/>
      <c r="AW30" s="88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90"/>
      <c r="BW30" s="88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90"/>
    </row>
    <row r="31" spans="1:97" ht="15" customHeight="1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4"/>
      <c r="W31" s="82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4"/>
      <c r="AW31" s="88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90"/>
      <c r="BW31" s="88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90"/>
    </row>
    <row r="32" spans="1:97" ht="15" customHeight="1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4"/>
      <c r="W32" s="82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4"/>
      <c r="AW32" s="88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90"/>
      <c r="BW32" s="88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90"/>
    </row>
    <row r="33" spans="1:97" ht="15" customHeight="1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4"/>
      <c r="W33" s="82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4"/>
      <c r="AW33" s="88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90"/>
      <c r="BW33" s="88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90"/>
    </row>
    <row r="35" spans="1:97" s="22" customFormat="1" ht="16.5">
      <c r="A35" s="91" t="s">
        <v>64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</row>
    <row r="37" spans="1:97" ht="96" customHeight="1">
      <c r="A37" s="92" t="s">
        <v>96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4"/>
      <c r="W37" s="92" t="s">
        <v>65</v>
      </c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4"/>
      <c r="AW37" s="92" t="s">
        <v>66</v>
      </c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4"/>
      <c r="BW37" s="92" t="s">
        <v>67</v>
      </c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4"/>
    </row>
    <row r="38" spans="1:97" ht="1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7"/>
      <c r="W38" s="82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4"/>
      <c r="AW38" s="79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1"/>
      <c r="BW38" s="82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4"/>
    </row>
    <row r="39" spans="1:97" ht="1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7"/>
      <c r="W39" s="82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4"/>
      <c r="AW39" s="79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1"/>
      <c r="BW39" s="82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4"/>
    </row>
    <row r="40" spans="1:97" ht="1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7"/>
      <c r="W40" s="82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4"/>
      <c r="AW40" s="79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1"/>
      <c r="BW40" s="82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4"/>
    </row>
    <row r="41" spans="1:97" ht="15" customHeight="1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7"/>
      <c r="W41" s="82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4"/>
      <c r="AW41" s="79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1"/>
      <c r="BW41" s="82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4"/>
    </row>
    <row r="42" spans="1:97" ht="15" customHeight="1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7"/>
      <c r="W42" s="82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4"/>
      <c r="AW42" s="79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1"/>
      <c r="BW42" s="82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4"/>
    </row>
    <row r="43" spans="1:97" ht="15" customHeight="1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7"/>
      <c r="W43" s="82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4"/>
      <c r="AW43" s="79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1"/>
      <c r="BW43" s="82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4"/>
    </row>
    <row r="44" spans="1:97" ht="15" customHeight="1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7"/>
      <c r="W44" s="82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4"/>
      <c r="AW44" s="79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1"/>
      <c r="BW44" s="82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4"/>
    </row>
    <row r="45" spans="1:97" ht="15" customHeight="1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7"/>
      <c r="W45" s="82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4"/>
      <c r="AW45" s="79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1"/>
      <c r="BW45" s="82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4"/>
    </row>
    <row r="46" spans="1:97" ht="15" customHeight="1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7"/>
      <c r="W46" s="82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4"/>
      <c r="AW46" s="79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1"/>
      <c r="BW46" s="82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4"/>
    </row>
    <row r="47" spans="1:97" s="22" customFormat="1" ht="15" customHeigh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7"/>
      <c r="W47" s="82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AW47" s="79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1"/>
      <c r="BW47" s="82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4"/>
    </row>
    <row r="48" spans="1:97" ht="15" customHeight="1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7"/>
      <c r="W48" s="82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4"/>
      <c r="AW48" s="79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1"/>
      <c r="BW48" s="82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4"/>
    </row>
    <row r="49" spans="1:97" ht="15" customHeight="1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7"/>
      <c r="W49" s="82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4"/>
      <c r="AW49" s="79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1"/>
      <c r="BW49" s="82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4"/>
    </row>
    <row r="50" ht="15.75" customHeight="1"/>
    <row r="51" spans="1:97" ht="15.75" customHeight="1">
      <c r="A51" s="91" t="s">
        <v>68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</row>
    <row r="53" spans="1:97" ht="15.75">
      <c r="A53" s="88" t="s">
        <v>69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0"/>
      <c r="AG53" s="88" t="s">
        <v>70</v>
      </c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90"/>
    </row>
    <row r="54" spans="1:97" ht="15.75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9"/>
      <c r="AG54" s="124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6"/>
    </row>
  </sheetData>
  <sheetProtection/>
  <mergeCells count="132">
    <mergeCell ref="A49:V49"/>
    <mergeCell ref="W49:AV49"/>
    <mergeCell ref="AW49:BV49"/>
    <mergeCell ref="BW49:CS49"/>
    <mergeCell ref="A47:V47"/>
    <mergeCell ref="W47:AV47"/>
    <mergeCell ref="AW47:BV47"/>
    <mergeCell ref="BW47:CS47"/>
    <mergeCell ref="A48:V48"/>
    <mergeCell ref="W48:AV48"/>
    <mergeCell ref="A45:V45"/>
    <mergeCell ref="W45:AV45"/>
    <mergeCell ref="AW45:BV45"/>
    <mergeCell ref="BW45:CS45"/>
    <mergeCell ref="A41:V41"/>
    <mergeCell ref="W41:AV41"/>
    <mergeCell ref="AW41:BV41"/>
    <mergeCell ref="BW41:CS41"/>
    <mergeCell ref="AW42:BV42"/>
    <mergeCell ref="BW42:CS42"/>
    <mergeCell ref="A42:V42"/>
    <mergeCell ref="W42:AV42"/>
    <mergeCell ref="A44:V44"/>
    <mergeCell ref="W44:AV44"/>
    <mergeCell ref="AW44:BV44"/>
    <mergeCell ref="BW44:CS44"/>
    <mergeCell ref="W39:AV39"/>
    <mergeCell ref="AW39:BV39"/>
    <mergeCell ref="BW39:CS39"/>
    <mergeCell ref="W37:AV37"/>
    <mergeCell ref="AW37:BV37"/>
    <mergeCell ref="BW37:CS37"/>
    <mergeCell ref="A53:AF53"/>
    <mergeCell ref="A54:AF54"/>
    <mergeCell ref="A51:CS51"/>
    <mergeCell ref="AG53:CS53"/>
    <mergeCell ref="AG54:CS54"/>
    <mergeCell ref="A39:V39"/>
    <mergeCell ref="A40:V40"/>
    <mergeCell ref="W40:AV40"/>
    <mergeCell ref="AW40:BV40"/>
    <mergeCell ref="BW40:CS40"/>
    <mergeCell ref="A38:V38"/>
    <mergeCell ref="W38:AV38"/>
    <mergeCell ref="AW38:BV38"/>
    <mergeCell ref="BW38:CS38"/>
    <mergeCell ref="W32:AV32"/>
    <mergeCell ref="AW32:BV32"/>
    <mergeCell ref="BW32:CS32"/>
    <mergeCell ref="A33:V33"/>
    <mergeCell ref="W33:AV33"/>
    <mergeCell ref="AW33:BV33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14:AQ16"/>
    <mergeCell ref="AR14:BU14"/>
    <mergeCell ref="BV14:CS16"/>
    <mergeCell ref="AZ15:BK15"/>
    <mergeCell ref="A19:CS19"/>
    <mergeCell ref="A20:CS20"/>
    <mergeCell ref="AR16:BU16"/>
    <mergeCell ref="A17:AQ17"/>
    <mergeCell ref="AR17:BU17"/>
    <mergeCell ref="BV17:CS17"/>
    <mergeCell ref="B1:CR1"/>
    <mergeCell ref="B2:CR2"/>
    <mergeCell ref="A4:BE4"/>
    <mergeCell ref="A5:BE5"/>
    <mergeCell ref="A6:BE6"/>
    <mergeCell ref="A7:BE7"/>
    <mergeCell ref="BF4:CS4"/>
    <mergeCell ref="BF5:CS5"/>
    <mergeCell ref="BF6:CS6"/>
    <mergeCell ref="BF7:CS7"/>
    <mergeCell ref="A8:BE8"/>
    <mergeCell ref="A9:BE9"/>
    <mergeCell ref="BF8:CS8"/>
    <mergeCell ref="BF9:CS9"/>
    <mergeCell ref="A24:V24"/>
    <mergeCell ref="W24:AV24"/>
    <mergeCell ref="AW24:BV24"/>
    <mergeCell ref="BW24:CS24"/>
    <mergeCell ref="A11:CS11"/>
    <mergeCell ref="A12:CS12"/>
    <mergeCell ref="A26:V26"/>
    <mergeCell ref="W26:AV26"/>
    <mergeCell ref="AW26:BV26"/>
    <mergeCell ref="BW26:CS26"/>
    <mergeCell ref="A25:V25"/>
    <mergeCell ref="W25:AV25"/>
    <mergeCell ref="AW25:BV25"/>
    <mergeCell ref="BW25:CS25"/>
    <mergeCell ref="A28:V28"/>
    <mergeCell ref="W28:AV28"/>
    <mergeCell ref="AW28:BV28"/>
    <mergeCell ref="BW28:CS28"/>
    <mergeCell ref="A27:V27"/>
    <mergeCell ref="W27:AV27"/>
    <mergeCell ref="AW27:BV27"/>
    <mergeCell ref="BW27:CS27"/>
    <mergeCell ref="A30:V30"/>
    <mergeCell ref="W30:AV30"/>
    <mergeCell ref="AW30:BV30"/>
    <mergeCell ref="BW30:CS30"/>
    <mergeCell ref="A29:V29"/>
    <mergeCell ref="W29:AV29"/>
    <mergeCell ref="AW29:BV29"/>
    <mergeCell ref="BW29:CS29"/>
    <mergeCell ref="A31:V31"/>
    <mergeCell ref="W31:AV31"/>
    <mergeCell ref="AW31:BV31"/>
    <mergeCell ref="BW31:CS31"/>
    <mergeCell ref="A35:CS35"/>
    <mergeCell ref="A37:V37"/>
    <mergeCell ref="A32:V32"/>
    <mergeCell ref="BW33:CS33"/>
    <mergeCell ref="AW48:BV48"/>
    <mergeCell ref="BW48:CS48"/>
    <mergeCell ref="A43:V43"/>
    <mergeCell ref="W43:AV43"/>
    <mergeCell ref="AW43:BV43"/>
    <mergeCell ref="BW43:CS43"/>
    <mergeCell ref="A46:V46"/>
    <mergeCell ref="W46:AV46"/>
    <mergeCell ref="AW46:BV46"/>
    <mergeCell ref="BW46:CS46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cp:lastPrinted>2018-02-01T08:35:26Z</cp:lastPrinted>
  <dcterms:created xsi:type="dcterms:W3CDTF">2014-09-29T07:20:55Z</dcterms:created>
  <dcterms:modified xsi:type="dcterms:W3CDTF">2018-05-04T12:14:01Z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